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Péter Pendrive - 2025-09-14\Informatika\Táblázatkezelés\10. évf\2-Vérnyomás\"/>
    </mc:Choice>
  </mc:AlternateContent>
  <xr:revisionPtr revIDLastSave="0" documentId="13_ncr:1_{071CB88B-45B1-4656-8AC8-FEECBDDE975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7" i="1" l="1"/>
  <c r="H8" i="1" s="1"/>
  <c r="I7" i="1"/>
  <c r="K2" i="1"/>
  <c r="K3" i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2" i="1"/>
  <c r="K303" i="1"/>
  <c r="K304" i="1"/>
  <c r="K305" i="1"/>
  <c r="K306" i="1"/>
  <c r="K307" i="1"/>
  <c r="K308" i="1"/>
  <c r="K309" i="1"/>
  <c r="K310" i="1"/>
  <c r="K311" i="1"/>
  <c r="K312" i="1"/>
  <c r="K313" i="1"/>
  <c r="K314" i="1"/>
  <c r="K315" i="1"/>
  <c r="K316" i="1"/>
  <c r="K317" i="1"/>
  <c r="K318" i="1"/>
  <c r="K319" i="1"/>
  <c r="K320" i="1"/>
  <c r="K321" i="1"/>
  <c r="K322" i="1"/>
  <c r="K323" i="1"/>
  <c r="K324" i="1"/>
  <c r="K325" i="1"/>
  <c r="K326" i="1"/>
  <c r="K327" i="1"/>
  <c r="K328" i="1"/>
  <c r="K329" i="1"/>
  <c r="K330" i="1"/>
  <c r="K331" i="1"/>
  <c r="K332" i="1"/>
  <c r="K333" i="1"/>
  <c r="K334" i="1"/>
  <c r="K335" i="1"/>
  <c r="K336" i="1"/>
  <c r="K337" i="1"/>
  <c r="K338" i="1"/>
  <c r="K339" i="1"/>
  <c r="K340" i="1"/>
  <c r="K341" i="1"/>
  <c r="K342" i="1"/>
  <c r="K343" i="1"/>
  <c r="K344" i="1"/>
  <c r="K345" i="1"/>
  <c r="K346" i="1"/>
  <c r="K347" i="1"/>
  <c r="K348" i="1"/>
  <c r="K349" i="1"/>
  <c r="K350" i="1"/>
  <c r="K351" i="1"/>
  <c r="K352" i="1"/>
  <c r="K353" i="1"/>
  <c r="K354" i="1"/>
  <c r="K355" i="1"/>
  <c r="K356" i="1"/>
  <c r="K357" i="1"/>
  <c r="K358" i="1"/>
  <c r="K359" i="1"/>
  <c r="K360" i="1"/>
  <c r="K361" i="1"/>
  <c r="K362" i="1"/>
  <c r="K363" i="1"/>
  <c r="K364" i="1"/>
  <c r="K365" i="1"/>
  <c r="K366" i="1"/>
  <c r="K1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2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2" i="1"/>
  <c r="I13" i="1"/>
  <c r="I11" i="1"/>
  <c r="I10" i="1"/>
  <c r="I9" i="1"/>
  <c r="H9" i="1"/>
  <c r="I6" i="1"/>
  <c r="I8" i="1" l="1"/>
  <c r="I12" i="1"/>
  <c r="H13" i="1"/>
  <c r="H10" i="1"/>
  <c r="H12" i="1" s="1"/>
  <c r="H11" i="1"/>
  <c r="H6" i="1"/>
</calcChain>
</file>

<file path=xl/sharedStrings.xml><?xml version="1.0" encoding="utf-8"?>
<sst xmlns="http://schemas.openxmlformats.org/spreadsheetml/2006/main" count="20" uniqueCount="16">
  <si>
    <t>Átlag:</t>
  </si>
  <si>
    <t>Legnagyobb érték:</t>
  </si>
  <si>
    <t>A magas vérnyomás százalékos aránya:</t>
  </si>
  <si>
    <t>Legnagyobb érték dátuma:</t>
  </si>
  <si>
    <t>A vérnyomás ingadozása:</t>
  </si>
  <si>
    <t>A határérték feletti vérnyomásértékek piros számmal jelenjenek meg!</t>
  </si>
  <si>
    <t>Statisztika</t>
  </si>
  <si>
    <t>Határértékek</t>
  </si>
  <si>
    <t>Határértéket meghaladta:</t>
  </si>
  <si>
    <t>Valamelyik határértéket meghaladja?</t>
  </si>
  <si>
    <t>Van mérés:</t>
  </si>
  <si>
    <t>Nincs mérés:</t>
  </si>
  <si>
    <t>A mérés dátuma</t>
  </si>
  <si>
    <t>Szisztolé</t>
  </si>
  <si>
    <t>Diasztolé</t>
  </si>
  <si>
    <t>Mindkét határértéket meghaladja?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</si>
</sst>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&quot; Hgmm&quot;"/>
    <numFmt numFmtId="165" formatCode="0.0%"/>
    <numFmt numFmtId="166" formatCode="0&quot; alkalommal&quot;"/>
  </numFmts>
  <fonts count="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">
    <xf numFmtId="0" fontId="0" fillId="0" borderId="0" xfId="0"/>
    <xf numFmtId="0" fontId="2" fillId="2" borderId="0" xfId="0" applyFont="1" applyFill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14" fontId="0" fillId="0" borderId="1" xfId="0" applyNumberFormat="1" applyBorder="1"/>
    <xf numFmtId="164" fontId="0" fillId="0" borderId="1" xfId="0" applyNumberFormat="1" applyBorder="1"/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66" fontId="0" fillId="0" borderId="1" xfId="0" applyNumberFormat="1" applyBorder="1"/>
    <xf numFmtId="165" fontId="0" fillId="0" borderId="1" xfId="1" applyNumberFormat="1" applyFont="1" applyBorder="1"/>
    <xf numFmtId="0" fontId="0" fillId="0" borderId="0" xfId="0" applyBorder="1" applyAlignment="1">
      <alignment horizontal="center"/>
    </xf>
    <xf numFmtId="0" fontId="3" fillId="0" borderId="0" xfId="0" applyFont="1" applyAlignment="1">
      <alignment horizontal="center"/>
    </xf>
    <xf numFmtId="14" fontId="0" fillId="0" borderId="0" xfId="0" applyNumberFormat="1"/>
  </cellXfs>
  <cellStyles count="2">
    <cellStyle name="Normál" xfId="0" builtinId="0"/>
    <cellStyle name="Százalék" xfId="1" builtinId="5"/>
  </cellStyles>
  <dxfs count="2">
    <dxf>
      <font>
        <color rgb="FF9C0006"/>
      </font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963705</xdr:colOff>
      <xdr:row>17</xdr:row>
      <xdr:rowOff>22412</xdr:rowOff>
    </xdr:from>
    <xdr:to>
      <xdr:col>7</xdr:col>
      <xdr:colOff>997322</xdr:colOff>
      <xdr:row>29</xdr:row>
      <xdr:rowOff>112060</xdr:rowOff>
    </xdr:to>
    <xdr:pic>
      <xdr:nvPicPr>
        <xdr:cNvPr id="3" name="Kép 2">
          <a:extLst>
            <a:ext uri="{FF2B5EF4-FFF2-40B4-BE49-F238E27FC236}">
              <a16:creationId xmlns:a16="http://schemas.microsoft.com/office/drawing/2014/main" id="{6B4B2510-1925-4251-9CB1-A9305DDD12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7881" y="3843618"/>
          <a:ext cx="2375648" cy="23756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67"/>
  <sheetViews>
    <sheetView tabSelected="1" zoomScale="85" zoomScaleNormal="85" workbookViewId="0">
      <selection sqref="A1:I31"/>
    </sheetView>
  </sheetViews>
  <sheetFormatPr defaultRowHeight="14.4" x14ac:dyDescent="0.3"/>
  <cols>
    <col min="1" max="1" width="11.33203125" customWidth="1"/>
    <col min="2" max="3" width="10.109375" bestFit="1" customWidth="1"/>
    <col min="4" max="4" width="12.33203125" style="6" bestFit="1" customWidth="1"/>
    <col min="5" max="5" width="12.44140625" style="6" customWidth="1"/>
    <col min="6" max="6" width="6.33203125" style="6" customWidth="1"/>
    <col min="7" max="7" width="35.109375" customWidth="1"/>
    <col min="8" max="8" width="16.33203125" customWidth="1"/>
    <col min="9" max="9" width="15.88671875" customWidth="1"/>
    <col min="11" max="11" width="10.33203125" bestFit="1" customWidth="1"/>
  </cols>
  <sheetData>
    <row r="1" spans="1:11" ht="45.75" customHeight="1" x14ac:dyDescent="0.3">
      <c r="A1" s="2" t="s">
        <v>12</v>
      </c>
      <c r="B1" s="2" t="s">
        <v>13</v>
      </c>
      <c r="C1" s="2" t="s">
        <v>14</v>
      </c>
      <c r="D1" s="2" t="s">
        <v>9</v>
      </c>
      <c r="E1" s="2" t="s">
        <v>15</v>
      </c>
      <c r="F1"/>
      <c r="K1" t="str">
        <f>A1</f>
        <v>A mérés dátuma</v>
      </c>
    </row>
    <row r="2" spans="1:11" x14ac:dyDescent="0.3">
      <c r="A2" s="3">
        <v>40544</v>
      </c>
      <c r="B2" s="4">
        <v>123</v>
      </c>
      <c r="C2" s="4">
        <v>76</v>
      </c>
      <c r="D2" s="7" t="str">
        <f>IF(OR(B2&gt;H$3,C2&gt;I$3),"!","")</f>
        <v/>
      </c>
      <c r="E2" s="7" t="str">
        <f>IF(AND(B2&gt;H$3,C2&gt;I$3),"!!!","")</f>
        <v/>
      </c>
      <c r="F2"/>
      <c r="G2" s="1" t="s">
        <v>7</v>
      </c>
      <c r="H2" s="1" t="s">
        <v>13</v>
      </c>
      <c r="I2" s="1" t="s">
        <v>14</v>
      </c>
      <c r="K2" s="12">
        <f t="shared" ref="K2:K65" si="0">A2</f>
        <v>40544</v>
      </c>
    </row>
    <row r="3" spans="1:11" x14ac:dyDescent="0.3">
      <c r="A3" s="3">
        <v>40545</v>
      </c>
      <c r="B3" s="4">
        <v>119</v>
      </c>
      <c r="C3" s="4">
        <v>79</v>
      </c>
      <c r="D3" s="7" t="str">
        <f t="shared" ref="D3:D66" si="1">IF(OR(B3&gt;H$3,C3&gt;I$3),"!","")</f>
        <v/>
      </c>
      <c r="E3" s="7" t="str">
        <f t="shared" ref="E3:E66" si="2">IF(AND(B3&gt;H$3,C3&gt;I$3),"!!!","")</f>
        <v/>
      </c>
      <c r="F3"/>
      <c r="H3" s="11">
        <v>130</v>
      </c>
      <c r="I3" s="11">
        <v>85</v>
      </c>
      <c r="K3" s="12">
        <f t="shared" si="0"/>
        <v>40545</v>
      </c>
    </row>
    <row r="4" spans="1:11" x14ac:dyDescent="0.3">
      <c r="A4" s="3">
        <v>40546</v>
      </c>
      <c r="B4" s="4">
        <v>121</v>
      </c>
      <c r="C4" s="4">
        <v>78</v>
      </c>
      <c r="D4" s="7" t="str">
        <f t="shared" si="1"/>
        <v/>
      </c>
      <c r="E4" s="7" t="str">
        <f t="shared" si="2"/>
        <v/>
      </c>
      <c r="F4"/>
      <c r="K4" s="12">
        <f t="shared" si="0"/>
        <v>40546</v>
      </c>
    </row>
    <row r="5" spans="1:11" x14ac:dyDescent="0.3">
      <c r="A5" s="3">
        <v>40547</v>
      </c>
      <c r="B5" s="4">
        <v>122</v>
      </c>
      <c r="C5" s="4">
        <v>81</v>
      </c>
      <c r="D5" s="7" t="str">
        <f t="shared" si="1"/>
        <v/>
      </c>
      <c r="E5" s="7" t="str">
        <f t="shared" si="2"/>
        <v/>
      </c>
      <c r="F5"/>
      <c r="G5" s="2" t="s">
        <v>6</v>
      </c>
      <c r="H5" s="2" t="s">
        <v>13</v>
      </c>
      <c r="I5" s="2" t="s">
        <v>14</v>
      </c>
      <c r="K5" s="12">
        <f t="shared" si="0"/>
        <v>40547</v>
      </c>
    </row>
    <row r="6" spans="1:11" x14ac:dyDescent="0.3">
      <c r="A6" s="3">
        <v>40548</v>
      </c>
      <c r="B6" s="4">
        <v>95</v>
      </c>
      <c r="C6" s="4">
        <v>65</v>
      </c>
      <c r="D6" s="7" t="str">
        <f t="shared" si="1"/>
        <v/>
      </c>
      <c r="E6" s="7" t="str">
        <f t="shared" si="2"/>
        <v/>
      </c>
      <c r="F6"/>
      <c r="G6" s="5" t="s">
        <v>0</v>
      </c>
      <c r="H6" s="4">
        <f>AVERAGE(B2:B366)</f>
        <v>133.90934844192634</v>
      </c>
      <c r="I6" s="4">
        <f>AVERAGE(C2:C366)</f>
        <v>81.609065155807372</v>
      </c>
      <c r="K6" s="12">
        <f t="shared" si="0"/>
        <v>40548</v>
      </c>
    </row>
    <row r="7" spans="1:11" x14ac:dyDescent="0.3">
      <c r="A7" s="3">
        <v>40549</v>
      </c>
      <c r="B7" s="4">
        <v>122</v>
      </c>
      <c r="C7" s="4">
        <v>71</v>
      </c>
      <c r="D7" s="7" t="str">
        <f t="shared" si="1"/>
        <v/>
      </c>
      <c r="E7" s="7" t="str">
        <f t="shared" si="2"/>
        <v/>
      </c>
      <c r="F7"/>
      <c r="G7" s="5" t="s">
        <v>1</v>
      </c>
      <c r="H7" s="4">
        <f>MAX(B2:B366)</f>
        <v>158</v>
      </c>
      <c r="I7" s="4">
        <f>MAX(C2:C366)</f>
        <v>103</v>
      </c>
      <c r="K7" s="12">
        <f t="shared" si="0"/>
        <v>40549</v>
      </c>
    </row>
    <row r="8" spans="1:11" x14ac:dyDescent="0.3">
      <c r="A8" s="3">
        <v>40550</v>
      </c>
      <c r="B8" s="4">
        <v>113</v>
      </c>
      <c r="C8" s="4">
        <v>71</v>
      </c>
      <c r="D8" s="7" t="str">
        <f t="shared" si="1"/>
        <v/>
      </c>
      <c r="E8" s="7" t="str">
        <f t="shared" si="2"/>
        <v/>
      </c>
      <c r="F8"/>
      <c r="G8" s="5" t="s">
        <v>3</v>
      </c>
      <c r="H8" s="3">
        <f>VLOOKUP(H7,B2:K366,10,FALSE)</f>
        <v>40605</v>
      </c>
      <c r="I8" s="3">
        <f>VLOOKUP(I7,C2:K366,9,FALSE)</f>
        <v>40647</v>
      </c>
      <c r="K8" s="12">
        <f t="shared" si="0"/>
        <v>40550</v>
      </c>
    </row>
    <row r="9" spans="1:11" x14ac:dyDescent="0.3">
      <c r="A9" s="3">
        <v>40551</v>
      </c>
      <c r="B9" s="4">
        <v>111</v>
      </c>
      <c r="C9" s="4">
        <v>73</v>
      </c>
      <c r="D9" s="7" t="str">
        <f t="shared" si="1"/>
        <v/>
      </c>
      <c r="E9" s="7" t="str">
        <f t="shared" si="2"/>
        <v/>
      </c>
      <c r="F9"/>
      <c r="G9" s="5" t="s">
        <v>8</v>
      </c>
      <c r="H9" s="8">
        <f>COUNTIF(B2:B366,"&gt;"&amp;H3)</f>
        <v>234</v>
      </c>
      <c r="I9" s="8">
        <f>COUNTIF(C2:C366,"&gt;"&amp;I3)</f>
        <v>76</v>
      </c>
      <c r="K9" s="12">
        <f t="shared" si="0"/>
        <v>40551</v>
      </c>
    </row>
    <row r="10" spans="1:11" x14ac:dyDescent="0.3">
      <c r="A10" s="3">
        <v>40552</v>
      </c>
      <c r="B10" s="4">
        <v>107</v>
      </c>
      <c r="C10" s="4">
        <v>72</v>
      </c>
      <c r="D10" s="7" t="str">
        <f t="shared" si="1"/>
        <v/>
      </c>
      <c r="E10" s="7" t="str">
        <f t="shared" si="2"/>
        <v/>
      </c>
      <c r="F10"/>
      <c r="G10" s="5" t="s">
        <v>10</v>
      </c>
      <c r="H10" s="8">
        <f>COUNT(B2:B366)</f>
        <v>353</v>
      </c>
      <c r="I10" s="8">
        <f>COUNT(C2:C366)</f>
        <v>353</v>
      </c>
      <c r="K10" s="12">
        <f t="shared" si="0"/>
        <v>40552</v>
      </c>
    </row>
    <row r="11" spans="1:11" x14ac:dyDescent="0.3">
      <c r="A11" s="3">
        <v>40553</v>
      </c>
      <c r="B11" s="4">
        <v>120</v>
      </c>
      <c r="C11" s="4">
        <v>74</v>
      </c>
      <c r="D11" s="7" t="str">
        <f t="shared" si="1"/>
        <v/>
      </c>
      <c r="E11" s="7" t="str">
        <f t="shared" si="2"/>
        <v/>
      </c>
      <c r="F11"/>
      <c r="G11" s="5" t="s">
        <v>11</v>
      </c>
      <c r="H11" s="8">
        <f>COUNTBLANK(B2:B366)</f>
        <v>12</v>
      </c>
      <c r="I11" s="8">
        <f>COUNTBLANK(C2:C366)</f>
        <v>12</v>
      </c>
      <c r="K11" s="12">
        <f t="shared" si="0"/>
        <v>40553</v>
      </c>
    </row>
    <row r="12" spans="1:11" x14ac:dyDescent="0.3">
      <c r="A12" s="3">
        <v>40554</v>
      </c>
      <c r="B12" s="4">
        <v>144</v>
      </c>
      <c r="C12" s="4">
        <v>75</v>
      </c>
      <c r="D12" s="7" t="str">
        <f t="shared" si="1"/>
        <v>!</v>
      </c>
      <c r="E12" s="7" t="str">
        <f t="shared" si="2"/>
        <v/>
      </c>
      <c r="F12"/>
      <c r="G12" s="5" t="s">
        <v>2</v>
      </c>
      <c r="H12" s="9">
        <f>H9/H10</f>
        <v>0.66288951841359778</v>
      </c>
      <c r="I12" s="9">
        <f>I9/I10</f>
        <v>0.21529745042492918</v>
      </c>
      <c r="K12" s="12">
        <f t="shared" si="0"/>
        <v>40554</v>
      </c>
    </row>
    <row r="13" spans="1:11" x14ac:dyDescent="0.3">
      <c r="A13" s="3">
        <v>40555</v>
      </c>
      <c r="B13" s="4">
        <v>125</v>
      </c>
      <c r="C13" s="4">
        <v>75</v>
      </c>
      <c r="D13" s="7" t="str">
        <f t="shared" si="1"/>
        <v/>
      </c>
      <c r="E13" s="7" t="str">
        <f t="shared" si="2"/>
        <v/>
      </c>
      <c r="F13"/>
      <c r="G13" s="5" t="s">
        <v>4</v>
      </c>
      <c r="H13" s="4">
        <f>MAX(B2:B366)-MIN(B2:B366)</f>
        <v>63</v>
      </c>
      <c r="I13" s="4">
        <f>MAX(C2:C366)-MIN(C2:C366)</f>
        <v>38</v>
      </c>
      <c r="K13" s="12">
        <f t="shared" si="0"/>
        <v>40555</v>
      </c>
    </row>
    <row r="14" spans="1:11" x14ac:dyDescent="0.3">
      <c r="A14" s="3">
        <v>40556</v>
      </c>
      <c r="B14" s="4">
        <v>128</v>
      </c>
      <c r="C14" s="4">
        <v>75</v>
      </c>
      <c r="D14" s="7" t="str">
        <f t="shared" si="1"/>
        <v/>
      </c>
      <c r="E14" s="7" t="str">
        <f t="shared" si="2"/>
        <v/>
      </c>
      <c r="F14"/>
      <c r="K14" s="12">
        <f t="shared" si="0"/>
        <v>40556</v>
      </c>
    </row>
    <row r="15" spans="1:11" x14ac:dyDescent="0.3">
      <c r="A15" s="3">
        <v>40557</v>
      </c>
      <c r="B15" s="4">
        <v>151</v>
      </c>
      <c r="C15" s="4">
        <v>87</v>
      </c>
      <c r="D15" s="7" t="str">
        <f t="shared" si="1"/>
        <v>!</v>
      </c>
      <c r="E15" s="7" t="str">
        <f t="shared" si="2"/>
        <v>!!!</v>
      </c>
      <c r="F15"/>
      <c r="K15" s="12">
        <f t="shared" si="0"/>
        <v>40557</v>
      </c>
    </row>
    <row r="16" spans="1:11" x14ac:dyDescent="0.3">
      <c r="A16" s="3">
        <v>40558</v>
      </c>
      <c r="B16" s="4">
        <v>148</v>
      </c>
      <c r="C16" s="4">
        <v>81</v>
      </c>
      <c r="D16" s="7" t="str">
        <f t="shared" si="1"/>
        <v>!</v>
      </c>
      <c r="E16" s="7" t="str">
        <f t="shared" si="2"/>
        <v/>
      </c>
      <c r="F16" s="10"/>
      <c r="G16" t="s">
        <v>5</v>
      </c>
      <c r="K16" s="12">
        <f t="shared" si="0"/>
        <v>40558</v>
      </c>
    </row>
    <row r="17" spans="1:11" x14ac:dyDescent="0.3">
      <c r="A17" s="3">
        <v>40559</v>
      </c>
      <c r="B17" s="4">
        <v>142</v>
      </c>
      <c r="C17" s="4">
        <v>85</v>
      </c>
      <c r="D17" s="7" t="str">
        <f t="shared" si="1"/>
        <v>!</v>
      </c>
      <c r="E17" s="7" t="str">
        <f t="shared" si="2"/>
        <v/>
      </c>
      <c r="F17" s="10"/>
      <c r="K17" s="12">
        <f t="shared" si="0"/>
        <v>40559</v>
      </c>
    </row>
    <row r="18" spans="1:11" x14ac:dyDescent="0.3">
      <c r="A18" s="3">
        <v>40560</v>
      </c>
      <c r="B18" s="4">
        <v>135</v>
      </c>
      <c r="C18" s="4">
        <v>84</v>
      </c>
      <c r="D18" s="7" t="str">
        <f t="shared" si="1"/>
        <v>!</v>
      </c>
      <c r="E18" s="7" t="str">
        <f t="shared" si="2"/>
        <v/>
      </c>
      <c r="F18" s="10"/>
      <c r="K18" s="12">
        <f t="shared" si="0"/>
        <v>40560</v>
      </c>
    </row>
    <row r="19" spans="1:11" x14ac:dyDescent="0.3">
      <c r="A19" s="3">
        <v>40561</v>
      </c>
      <c r="B19" s="4">
        <v>148</v>
      </c>
      <c r="C19" s="4">
        <v>91</v>
      </c>
      <c r="D19" s="7" t="str">
        <f t="shared" si="1"/>
        <v>!</v>
      </c>
      <c r="E19" s="7" t="str">
        <f t="shared" si="2"/>
        <v>!!!</v>
      </c>
      <c r="F19" s="10"/>
      <c r="K19" s="12">
        <f t="shared" si="0"/>
        <v>40561</v>
      </c>
    </row>
    <row r="20" spans="1:11" x14ac:dyDescent="0.3">
      <c r="A20" s="3">
        <v>40562</v>
      </c>
      <c r="B20" s="4">
        <v>146</v>
      </c>
      <c r="C20" s="4">
        <v>81</v>
      </c>
      <c r="D20" s="7" t="str">
        <f t="shared" si="1"/>
        <v>!</v>
      </c>
      <c r="E20" s="7" t="str">
        <f t="shared" si="2"/>
        <v/>
      </c>
      <c r="F20" s="10"/>
      <c r="K20" s="12">
        <f t="shared" si="0"/>
        <v>40562</v>
      </c>
    </row>
    <row r="21" spans="1:11" x14ac:dyDescent="0.3">
      <c r="A21" s="3">
        <v>40563</v>
      </c>
      <c r="B21" s="4">
        <v>143</v>
      </c>
      <c r="C21" s="4">
        <v>89</v>
      </c>
      <c r="D21" s="7" t="str">
        <f t="shared" si="1"/>
        <v>!</v>
      </c>
      <c r="E21" s="7" t="str">
        <f t="shared" si="2"/>
        <v>!!!</v>
      </c>
      <c r="F21" s="10"/>
      <c r="K21" s="12">
        <f t="shared" si="0"/>
        <v>40563</v>
      </c>
    </row>
    <row r="22" spans="1:11" x14ac:dyDescent="0.3">
      <c r="A22" s="3">
        <v>40564</v>
      </c>
      <c r="B22" s="4">
        <v>141</v>
      </c>
      <c r="C22" s="4">
        <v>86</v>
      </c>
      <c r="D22" s="7" t="str">
        <f t="shared" si="1"/>
        <v>!</v>
      </c>
      <c r="E22" s="7" t="str">
        <f t="shared" si="2"/>
        <v>!!!</v>
      </c>
      <c r="F22" s="10"/>
      <c r="K22" s="12">
        <f t="shared" si="0"/>
        <v>40564</v>
      </c>
    </row>
    <row r="23" spans="1:11" x14ac:dyDescent="0.3">
      <c r="A23" s="3">
        <v>40565</v>
      </c>
      <c r="B23" s="4">
        <v>140</v>
      </c>
      <c r="C23" s="4">
        <v>79</v>
      </c>
      <c r="D23" s="7" t="str">
        <f t="shared" si="1"/>
        <v>!</v>
      </c>
      <c r="E23" s="7" t="str">
        <f t="shared" si="2"/>
        <v/>
      </c>
      <c r="F23" s="10"/>
      <c r="K23" s="12">
        <f t="shared" si="0"/>
        <v>40565</v>
      </c>
    </row>
    <row r="24" spans="1:11" x14ac:dyDescent="0.3">
      <c r="A24" s="3">
        <v>40566</v>
      </c>
      <c r="B24" s="4">
        <v>134</v>
      </c>
      <c r="C24" s="4">
        <v>82</v>
      </c>
      <c r="D24" s="7" t="str">
        <f t="shared" si="1"/>
        <v>!</v>
      </c>
      <c r="E24" s="7" t="str">
        <f t="shared" si="2"/>
        <v/>
      </c>
      <c r="F24" s="10"/>
      <c r="K24" s="12">
        <f t="shared" si="0"/>
        <v>40566</v>
      </c>
    </row>
    <row r="25" spans="1:11" x14ac:dyDescent="0.3">
      <c r="A25" s="3">
        <v>40567</v>
      </c>
      <c r="B25" s="4">
        <v>131</v>
      </c>
      <c r="C25" s="4">
        <v>84</v>
      </c>
      <c r="D25" s="7" t="str">
        <f t="shared" si="1"/>
        <v>!</v>
      </c>
      <c r="E25" s="7" t="str">
        <f t="shared" si="2"/>
        <v/>
      </c>
      <c r="F25" s="10"/>
      <c r="K25" s="12">
        <f t="shared" si="0"/>
        <v>40567</v>
      </c>
    </row>
    <row r="26" spans="1:11" x14ac:dyDescent="0.3">
      <c r="A26" s="3">
        <v>40568</v>
      </c>
      <c r="B26" s="4">
        <v>127</v>
      </c>
      <c r="C26" s="4">
        <v>81</v>
      </c>
      <c r="D26" s="7" t="str">
        <f t="shared" si="1"/>
        <v/>
      </c>
      <c r="E26" s="7" t="str">
        <f t="shared" si="2"/>
        <v/>
      </c>
      <c r="F26" s="10"/>
      <c r="K26" s="12">
        <f t="shared" si="0"/>
        <v>40568</v>
      </c>
    </row>
    <row r="27" spans="1:11" x14ac:dyDescent="0.3">
      <c r="A27" s="3">
        <v>40569</v>
      </c>
      <c r="B27" s="4">
        <v>125</v>
      </c>
      <c r="C27" s="4">
        <v>73</v>
      </c>
      <c r="D27" s="7" t="str">
        <f t="shared" si="1"/>
        <v/>
      </c>
      <c r="E27" s="7" t="str">
        <f t="shared" si="2"/>
        <v/>
      </c>
      <c r="F27" s="10"/>
      <c r="K27" s="12">
        <f t="shared" si="0"/>
        <v>40569</v>
      </c>
    </row>
    <row r="28" spans="1:11" x14ac:dyDescent="0.3">
      <c r="A28" s="3">
        <v>40570</v>
      </c>
      <c r="B28" s="4">
        <v>123</v>
      </c>
      <c r="C28" s="4">
        <v>77</v>
      </c>
      <c r="D28" s="7" t="str">
        <f t="shared" si="1"/>
        <v/>
      </c>
      <c r="E28" s="7" t="str">
        <f t="shared" si="2"/>
        <v/>
      </c>
      <c r="F28" s="10"/>
      <c r="K28" s="12">
        <f t="shared" si="0"/>
        <v>40570</v>
      </c>
    </row>
    <row r="29" spans="1:11" x14ac:dyDescent="0.3">
      <c r="A29" s="3">
        <v>40571</v>
      </c>
      <c r="B29" s="4">
        <v>116</v>
      </c>
      <c r="C29" s="4">
        <v>69</v>
      </c>
      <c r="D29" s="7" t="str">
        <f t="shared" si="1"/>
        <v/>
      </c>
      <c r="E29" s="7" t="str">
        <f t="shared" si="2"/>
        <v/>
      </c>
      <c r="F29" s="10"/>
      <c r="K29" s="12">
        <f t="shared" si="0"/>
        <v>40571</v>
      </c>
    </row>
    <row r="30" spans="1:11" x14ac:dyDescent="0.3">
      <c r="A30" s="3">
        <v>40572</v>
      </c>
      <c r="B30" s="4">
        <v>107</v>
      </c>
      <c r="C30" s="4">
        <v>72</v>
      </c>
      <c r="D30" s="7" t="str">
        <f t="shared" si="1"/>
        <v/>
      </c>
      <c r="E30" s="7" t="str">
        <f t="shared" si="2"/>
        <v/>
      </c>
      <c r="F30" s="10"/>
      <c r="K30" s="12">
        <f t="shared" si="0"/>
        <v>40572</v>
      </c>
    </row>
    <row r="31" spans="1:11" x14ac:dyDescent="0.3">
      <c r="A31" s="3">
        <v>40573</v>
      </c>
      <c r="B31" s="4">
        <v>130</v>
      </c>
      <c r="C31" s="4">
        <v>77</v>
      </c>
      <c r="D31" s="7" t="str">
        <f t="shared" si="1"/>
        <v/>
      </c>
      <c r="E31" s="7" t="str">
        <f t="shared" si="2"/>
        <v/>
      </c>
      <c r="F31" s="10"/>
      <c r="K31" s="12">
        <f t="shared" si="0"/>
        <v>40573</v>
      </c>
    </row>
    <row r="32" spans="1:11" x14ac:dyDescent="0.3">
      <c r="A32" s="3">
        <v>40574</v>
      </c>
      <c r="B32" s="4">
        <v>115</v>
      </c>
      <c r="C32" s="4">
        <v>75</v>
      </c>
      <c r="D32" s="7" t="str">
        <f t="shared" si="1"/>
        <v/>
      </c>
      <c r="E32" s="7" t="str">
        <f t="shared" si="2"/>
        <v/>
      </c>
      <c r="F32" s="10"/>
      <c r="K32" s="12">
        <f t="shared" si="0"/>
        <v>40574</v>
      </c>
    </row>
    <row r="33" spans="1:11" x14ac:dyDescent="0.3">
      <c r="A33" s="3">
        <v>40575</v>
      </c>
      <c r="B33" s="4">
        <v>117</v>
      </c>
      <c r="C33" s="4">
        <v>77</v>
      </c>
      <c r="D33" s="7" t="str">
        <f t="shared" si="1"/>
        <v/>
      </c>
      <c r="E33" s="7" t="str">
        <f t="shared" si="2"/>
        <v/>
      </c>
      <c r="F33" s="10"/>
      <c r="K33" s="12">
        <f t="shared" si="0"/>
        <v>40575</v>
      </c>
    </row>
    <row r="34" spans="1:11" x14ac:dyDescent="0.3">
      <c r="A34" s="3">
        <v>40576</v>
      </c>
      <c r="B34" s="4">
        <v>121</v>
      </c>
      <c r="C34" s="4">
        <v>76</v>
      </c>
      <c r="D34" s="7" t="str">
        <f t="shared" si="1"/>
        <v/>
      </c>
      <c r="E34" s="7" t="str">
        <f t="shared" si="2"/>
        <v/>
      </c>
      <c r="F34" s="10"/>
      <c r="K34" s="12">
        <f t="shared" si="0"/>
        <v>40576</v>
      </c>
    </row>
    <row r="35" spans="1:11" x14ac:dyDescent="0.3">
      <c r="A35" s="3">
        <v>40577</v>
      </c>
      <c r="B35" s="4">
        <v>133</v>
      </c>
      <c r="C35" s="4">
        <v>81</v>
      </c>
      <c r="D35" s="7" t="str">
        <f t="shared" si="1"/>
        <v>!</v>
      </c>
      <c r="E35" s="7" t="str">
        <f t="shared" si="2"/>
        <v/>
      </c>
      <c r="F35" s="10"/>
      <c r="K35" s="12">
        <f t="shared" si="0"/>
        <v>40577</v>
      </c>
    </row>
    <row r="36" spans="1:11" x14ac:dyDescent="0.3">
      <c r="A36" s="3">
        <v>40578</v>
      </c>
      <c r="B36" s="4">
        <v>126</v>
      </c>
      <c r="C36" s="4">
        <v>79</v>
      </c>
      <c r="D36" s="7" t="str">
        <f t="shared" si="1"/>
        <v/>
      </c>
      <c r="E36" s="7" t="str">
        <f t="shared" si="2"/>
        <v/>
      </c>
      <c r="F36" s="10"/>
      <c r="K36" s="12">
        <f t="shared" si="0"/>
        <v>40578</v>
      </c>
    </row>
    <row r="37" spans="1:11" x14ac:dyDescent="0.3">
      <c r="A37" s="3">
        <v>40579</v>
      </c>
      <c r="B37" s="4">
        <v>134</v>
      </c>
      <c r="C37" s="4">
        <v>79</v>
      </c>
      <c r="D37" s="7" t="str">
        <f t="shared" si="1"/>
        <v>!</v>
      </c>
      <c r="E37" s="7" t="str">
        <f t="shared" si="2"/>
        <v/>
      </c>
      <c r="F37" s="10"/>
      <c r="K37" s="12">
        <f t="shared" si="0"/>
        <v>40579</v>
      </c>
    </row>
    <row r="38" spans="1:11" x14ac:dyDescent="0.3">
      <c r="A38" s="3">
        <v>40580</v>
      </c>
      <c r="B38" s="4">
        <v>121</v>
      </c>
      <c r="C38" s="4">
        <v>78</v>
      </c>
      <c r="D38" s="7" t="str">
        <f t="shared" si="1"/>
        <v/>
      </c>
      <c r="E38" s="7" t="str">
        <f t="shared" si="2"/>
        <v/>
      </c>
      <c r="F38" s="10"/>
      <c r="K38" s="12">
        <f t="shared" si="0"/>
        <v>40580</v>
      </c>
    </row>
    <row r="39" spans="1:11" x14ac:dyDescent="0.3">
      <c r="A39" s="3">
        <v>40581</v>
      </c>
      <c r="B39" s="4">
        <v>131</v>
      </c>
      <c r="C39" s="4">
        <v>81</v>
      </c>
      <c r="D39" s="7" t="str">
        <f t="shared" si="1"/>
        <v>!</v>
      </c>
      <c r="E39" s="7" t="str">
        <f t="shared" si="2"/>
        <v/>
      </c>
      <c r="F39" s="10"/>
      <c r="K39" s="12">
        <f t="shared" si="0"/>
        <v>40581</v>
      </c>
    </row>
    <row r="40" spans="1:11" x14ac:dyDescent="0.3">
      <c r="A40" s="3">
        <v>40582</v>
      </c>
      <c r="B40" s="4">
        <v>119</v>
      </c>
      <c r="C40" s="4">
        <v>73</v>
      </c>
      <c r="D40" s="7" t="str">
        <f t="shared" si="1"/>
        <v/>
      </c>
      <c r="E40" s="7" t="str">
        <f t="shared" si="2"/>
        <v/>
      </c>
      <c r="F40" s="10"/>
      <c r="K40" s="12">
        <f t="shared" si="0"/>
        <v>40582</v>
      </c>
    </row>
    <row r="41" spans="1:11" x14ac:dyDescent="0.3">
      <c r="A41" s="3">
        <v>40583</v>
      </c>
      <c r="B41" s="4">
        <v>138</v>
      </c>
      <c r="C41" s="4">
        <v>78</v>
      </c>
      <c r="D41" s="7" t="str">
        <f t="shared" si="1"/>
        <v>!</v>
      </c>
      <c r="E41" s="7" t="str">
        <f t="shared" si="2"/>
        <v/>
      </c>
      <c r="F41" s="10"/>
      <c r="K41" s="12">
        <f t="shared" si="0"/>
        <v>40583</v>
      </c>
    </row>
    <row r="42" spans="1:11" x14ac:dyDescent="0.3">
      <c r="A42" s="3">
        <v>40584</v>
      </c>
      <c r="B42" s="4">
        <v>119</v>
      </c>
      <c r="C42" s="4">
        <v>74</v>
      </c>
      <c r="D42" s="7" t="str">
        <f t="shared" si="1"/>
        <v/>
      </c>
      <c r="E42" s="7" t="str">
        <f t="shared" si="2"/>
        <v/>
      </c>
      <c r="F42" s="10"/>
      <c r="K42" s="12">
        <f t="shared" si="0"/>
        <v>40584</v>
      </c>
    </row>
    <row r="43" spans="1:11" x14ac:dyDescent="0.3">
      <c r="A43" s="3">
        <v>40585</v>
      </c>
      <c r="B43" s="4">
        <v>127</v>
      </c>
      <c r="C43" s="4">
        <v>82</v>
      </c>
      <c r="D43" s="7" t="str">
        <f t="shared" si="1"/>
        <v/>
      </c>
      <c r="E43" s="7" t="str">
        <f t="shared" si="2"/>
        <v/>
      </c>
      <c r="F43" s="10"/>
      <c r="K43" s="12">
        <f t="shared" si="0"/>
        <v>40585</v>
      </c>
    </row>
    <row r="44" spans="1:11" x14ac:dyDescent="0.3">
      <c r="A44" s="3">
        <v>40586</v>
      </c>
      <c r="B44" s="4">
        <v>130</v>
      </c>
      <c r="C44" s="4">
        <v>81</v>
      </c>
      <c r="D44" s="7" t="str">
        <f t="shared" si="1"/>
        <v/>
      </c>
      <c r="E44" s="7" t="str">
        <f t="shared" si="2"/>
        <v/>
      </c>
      <c r="F44" s="10"/>
      <c r="K44" s="12">
        <f t="shared" si="0"/>
        <v>40586</v>
      </c>
    </row>
    <row r="45" spans="1:11" x14ac:dyDescent="0.3">
      <c r="A45" s="3">
        <v>40587</v>
      </c>
      <c r="B45" s="4">
        <v>124</v>
      </c>
      <c r="C45" s="4">
        <v>83</v>
      </c>
      <c r="D45" s="7" t="str">
        <f t="shared" si="1"/>
        <v/>
      </c>
      <c r="E45" s="7" t="str">
        <f t="shared" si="2"/>
        <v/>
      </c>
      <c r="F45" s="10"/>
      <c r="K45" s="12">
        <f t="shared" si="0"/>
        <v>40587</v>
      </c>
    </row>
    <row r="46" spans="1:11" x14ac:dyDescent="0.3">
      <c r="A46" s="3">
        <v>40588</v>
      </c>
      <c r="B46" s="4">
        <v>129</v>
      </c>
      <c r="C46" s="4">
        <v>84</v>
      </c>
      <c r="D46" s="7" t="str">
        <f t="shared" si="1"/>
        <v/>
      </c>
      <c r="E46" s="7" t="str">
        <f t="shared" si="2"/>
        <v/>
      </c>
      <c r="F46" s="10"/>
      <c r="K46" s="12">
        <f t="shared" si="0"/>
        <v>40588</v>
      </c>
    </row>
    <row r="47" spans="1:11" x14ac:dyDescent="0.3">
      <c r="A47" s="3">
        <v>40589</v>
      </c>
      <c r="B47" s="4">
        <v>129</v>
      </c>
      <c r="C47" s="4">
        <v>74</v>
      </c>
      <c r="D47" s="7" t="str">
        <f t="shared" si="1"/>
        <v/>
      </c>
      <c r="E47" s="7" t="str">
        <f t="shared" si="2"/>
        <v/>
      </c>
      <c r="F47" s="10"/>
      <c r="K47" s="12">
        <f t="shared" si="0"/>
        <v>40589</v>
      </c>
    </row>
    <row r="48" spans="1:11" x14ac:dyDescent="0.3">
      <c r="A48" s="3">
        <v>40590</v>
      </c>
      <c r="B48" s="4">
        <v>108</v>
      </c>
      <c r="C48" s="4">
        <v>72</v>
      </c>
      <c r="D48" s="7" t="str">
        <f t="shared" si="1"/>
        <v/>
      </c>
      <c r="E48" s="7" t="str">
        <f t="shared" si="2"/>
        <v/>
      </c>
      <c r="F48" s="10"/>
      <c r="K48" s="12">
        <f t="shared" si="0"/>
        <v>40590</v>
      </c>
    </row>
    <row r="49" spans="1:11" x14ac:dyDescent="0.3">
      <c r="A49" s="3">
        <v>40591</v>
      </c>
      <c r="B49" s="4">
        <v>126</v>
      </c>
      <c r="C49" s="4">
        <v>80</v>
      </c>
      <c r="D49" s="7" t="str">
        <f t="shared" si="1"/>
        <v/>
      </c>
      <c r="E49" s="7" t="str">
        <f t="shared" si="2"/>
        <v/>
      </c>
      <c r="F49" s="10"/>
      <c r="K49" s="12">
        <f t="shared" si="0"/>
        <v>40591</v>
      </c>
    </row>
    <row r="50" spans="1:11" x14ac:dyDescent="0.3">
      <c r="A50" s="3">
        <v>40592</v>
      </c>
      <c r="B50" s="4">
        <v>117</v>
      </c>
      <c r="C50" s="4">
        <v>75</v>
      </c>
      <c r="D50" s="7" t="str">
        <f t="shared" si="1"/>
        <v/>
      </c>
      <c r="E50" s="7" t="str">
        <f t="shared" si="2"/>
        <v/>
      </c>
      <c r="F50" s="10"/>
      <c r="K50" s="12">
        <f t="shared" si="0"/>
        <v>40592</v>
      </c>
    </row>
    <row r="51" spans="1:11" x14ac:dyDescent="0.3">
      <c r="A51" s="3">
        <v>40593</v>
      </c>
      <c r="B51" s="4">
        <v>115</v>
      </c>
      <c r="C51" s="4">
        <v>74</v>
      </c>
      <c r="D51" s="7" t="str">
        <f t="shared" si="1"/>
        <v/>
      </c>
      <c r="E51" s="7" t="str">
        <f t="shared" si="2"/>
        <v/>
      </c>
      <c r="F51" s="10"/>
      <c r="K51" s="12">
        <f t="shared" si="0"/>
        <v>40593</v>
      </c>
    </row>
    <row r="52" spans="1:11" x14ac:dyDescent="0.3">
      <c r="A52" s="3">
        <v>40594</v>
      </c>
      <c r="B52" s="4">
        <v>141</v>
      </c>
      <c r="C52" s="4">
        <v>83</v>
      </c>
      <c r="D52" s="7" t="str">
        <f t="shared" si="1"/>
        <v>!</v>
      </c>
      <c r="E52" s="7" t="str">
        <f t="shared" si="2"/>
        <v/>
      </c>
      <c r="F52" s="10"/>
      <c r="K52" s="12">
        <f t="shared" si="0"/>
        <v>40594</v>
      </c>
    </row>
    <row r="53" spans="1:11" x14ac:dyDescent="0.3">
      <c r="A53" s="3">
        <v>40595</v>
      </c>
      <c r="B53" s="4">
        <v>126</v>
      </c>
      <c r="C53" s="4">
        <v>81</v>
      </c>
      <c r="D53" s="7" t="str">
        <f t="shared" si="1"/>
        <v/>
      </c>
      <c r="E53" s="7" t="str">
        <f t="shared" si="2"/>
        <v/>
      </c>
      <c r="F53" s="10"/>
      <c r="K53" s="12">
        <f t="shared" si="0"/>
        <v>40595</v>
      </c>
    </row>
    <row r="54" spans="1:11" x14ac:dyDescent="0.3">
      <c r="A54" s="3">
        <v>40596</v>
      </c>
      <c r="B54" s="4">
        <v>117</v>
      </c>
      <c r="C54" s="4">
        <v>80</v>
      </c>
      <c r="D54" s="7" t="str">
        <f t="shared" si="1"/>
        <v/>
      </c>
      <c r="E54" s="7" t="str">
        <f t="shared" si="2"/>
        <v/>
      </c>
      <c r="F54" s="10"/>
      <c r="K54" s="12">
        <f t="shared" si="0"/>
        <v>40596</v>
      </c>
    </row>
    <row r="55" spans="1:11" x14ac:dyDescent="0.3">
      <c r="A55" s="3">
        <v>40597</v>
      </c>
      <c r="B55" s="4">
        <v>124</v>
      </c>
      <c r="C55" s="4">
        <v>84</v>
      </c>
      <c r="D55" s="7" t="str">
        <f t="shared" si="1"/>
        <v/>
      </c>
      <c r="E55" s="7" t="str">
        <f t="shared" si="2"/>
        <v/>
      </c>
      <c r="F55" s="10"/>
      <c r="K55" s="12">
        <f t="shared" si="0"/>
        <v>40597</v>
      </c>
    </row>
    <row r="56" spans="1:11" x14ac:dyDescent="0.3">
      <c r="A56" s="3">
        <v>40598</v>
      </c>
      <c r="B56" s="4">
        <v>134</v>
      </c>
      <c r="C56" s="4">
        <v>86</v>
      </c>
      <c r="D56" s="7" t="str">
        <f t="shared" si="1"/>
        <v>!</v>
      </c>
      <c r="E56" s="7" t="str">
        <f t="shared" si="2"/>
        <v>!!!</v>
      </c>
      <c r="F56" s="10"/>
      <c r="K56" s="12">
        <f t="shared" si="0"/>
        <v>40598</v>
      </c>
    </row>
    <row r="57" spans="1:11" x14ac:dyDescent="0.3">
      <c r="A57" s="3">
        <v>40599</v>
      </c>
      <c r="B57" s="4">
        <v>133</v>
      </c>
      <c r="C57" s="4">
        <v>82</v>
      </c>
      <c r="D57" s="7" t="str">
        <f t="shared" si="1"/>
        <v>!</v>
      </c>
      <c r="E57" s="7" t="str">
        <f t="shared" si="2"/>
        <v/>
      </c>
      <c r="F57" s="10"/>
      <c r="K57" s="12">
        <f t="shared" si="0"/>
        <v>40599</v>
      </c>
    </row>
    <row r="58" spans="1:11" x14ac:dyDescent="0.3">
      <c r="A58" s="3">
        <v>40600</v>
      </c>
      <c r="B58" s="4">
        <v>126</v>
      </c>
      <c r="C58" s="4">
        <v>84</v>
      </c>
      <c r="D58" s="7" t="str">
        <f t="shared" si="1"/>
        <v/>
      </c>
      <c r="E58" s="7" t="str">
        <f t="shared" si="2"/>
        <v/>
      </c>
      <c r="F58" s="10"/>
      <c r="K58" s="12">
        <f t="shared" si="0"/>
        <v>40600</v>
      </c>
    </row>
    <row r="59" spans="1:11" x14ac:dyDescent="0.3">
      <c r="A59" s="3">
        <v>40601</v>
      </c>
      <c r="B59" s="4">
        <v>131</v>
      </c>
      <c r="C59" s="4">
        <v>84</v>
      </c>
      <c r="D59" s="7" t="str">
        <f t="shared" si="1"/>
        <v>!</v>
      </c>
      <c r="E59" s="7" t="str">
        <f t="shared" si="2"/>
        <v/>
      </c>
      <c r="F59" s="10"/>
      <c r="K59" s="12">
        <f t="shared" si="0"/>
        <v>40601</v>
      </c>
    </row>
    <row r="60" spans="1:11" x14ac:dyDescent="0.3">
      <c r="A60" s="3">
        <v>40602</v>
      </c>
      <c r="B60" s="4">
        <v>126</v>
      </c>
      <c r="C60" s="4">
        <v>81</v>
      </c>
      <c r="D60" s="7" t="str">
        <f t="shared" si="1"/>
        <v/>
      </c>
      <c r="E60" s="7" t="str">
        <f t="shared" si="2"/>
        <v/>
      </c>
      <c r="F60" s="10"/>
      <c r="K60" s="12">
        <f t="shared" si="0"/>
        <v>40602</v>
      </c>
    </row>
    <row r="61" spans="1:11" x14ac:dyDescent="0.3">
      <c r="A61" s="3">
        <v>40603</v>
      </c>
      <c r="B61" s="4">
        <v>135</v>
      </c>
      <c r="C61" s="4">
        <v>81</v>
      </c>
      <c r="D61" s="7" t="str">
        <f t="shared" si="1"/>
        <v>!</v>
      </c>
      <c r="E61" s="7" t="str">
        <f t="shared" si="2"/>
        <v/>
      </c>
      <c r="F61" s="10"/>
      <c r="K61" s="12">
        <f t="shared" si="0"/>
        <v>40603</v>
      </c>
    </row>
    <row r="62" spans="1:11" x14ac:dyDescent="0.3">
      <c r="A62" s="3">
        <v>40604</v>
      </c>
      <c r="B62" s="4">
        <v>135</v>
      </c>
      <c r="C62" s="4">
        <v>84</v>
      </c>
      <c r="D62" s="7" t="str">
        <f t="shared" si="1"/>
        <v>!</v>
      </c>
      <c r="E62" s="7" t="str">
        <f t="shared" si="2"/>
        <v/>
      </c>
      <c r="F62" s="10"/>
      <c r="K62" s="12">
        <f t="shared" si="0"/>
        <v>40604</v>
      </c>
    </row>
    <row r="63" spans="1:11" x14ac:dyDescent="0.3">
      <c r="A63" s="3">
        <v>40605</v>
      </c>
      <c r="B63" s="4">
        <v>158</v>
      </c>
      <c r="C63" s="4">
        <v>84</v>
      </c>
      <c r="D63" s="7" t="str">
        <f t="shared" si="1"/>
        <v>!</v>
      </c>
      <c r="E63" s="7" t="str">
        <f t="shared" si="2"/>
        <v/>
      </c>
      <c r="F63" s="10"/>
      <c r="K63" s="12">
        <f t="shared" si="0"/>
        <v>40605</v>
      </c>
    </row>
    <row r="64" spans="1:11" x14ac:dyDescent="0.3">
      <c r="A64" s="3">
        <v>40606</v>
      </c>
      <c r="B64" s="4">
        <v>147</v>
      </c>
      <c r="C64" s="4">
        <v>89</v>
      </c>
      <c r="D64" s="7" t="str">
        <f t="shared" si="1"/>
        <v>!</v>
      </c>
      <c r="E64" s="7" t="str">
        <f t="shared" si="2"/>
        <v>!!!</v>
      </c>
      <c r="F64" s="10"/>
      <c r="K64" s="12">
        <f t="shared" si="0"/>
        <v>40606</v>
      </c>
    </row>
    <row r="65" spans="1:11" x14ac:dyDescent="0.3">
      <c r="A65" s="3">
        <v>40607</v>
      </c>
      <c r="B65" s="4">
        <v>133</v>
      </c>
      <c r="C65" s="4">
        <v>83</v>
      </c>
      <c r="D65" s="7" t="str">
        <f t="shared" si="1"/>
        <v>!</v>
      </c>
      <c r="E65" s="7" t="str">
        <f t="shared" si="2"/>
        <v/>
      </c>
      <c r="F65" s="10"/>
      <c r="K65" s="12">
        <f t="shared" si="0"/>
        <v>40607</v>
      </c>
    </row>
    <row r="66" spans="1:11" x14ac:dyDescent="0.3">
      <c r="A66" s="3">
        <v>40608</v>
      </c>
      <c r="B66" s="4">
        <v>132</v>
      </c>
      <c r="C66" s="4">
        <v>82</v>
      </c>
      <c r="D66" s="7" t="str">
        <f t="shared" si="1"/>
        <v>!</v>
      </c>
      <c r="E66" s="7" t="str">
        <f t="shared" si="2"/>
        <v/>
      </c>
      <c r="F66" s="10"/>
      <c r="K66" s="12">
        <f t="shared" ref="K66:K129" si="3">A66</f>
        <v>40608</v>
      </c>
    </row>
    <row r="67" spans="1:11" x14ac:dyDescent="0.3">
      <c r="A67" s="3">
        <v>40609</v>
      </c>
      <c r="B67" s="4">
        <v>119</v>
      </c>
      <c r="C67" s="4">
        <v>78</v>
      </c>
      <c r="D67" s="7" t="str">
        <f t="shared" ref="D67:D130" si="4">IF(OR(B67&gt;H$3,C67&gt;I$3),"!","")</f>
        <v/>
      </c>
      <c r="E67" s="7" t="str">
        <f t="shared" ref="E67:E130" si="5">IF(AND(B67&gt;H$3,C67&gt;I$3),"!!!","")</f>
        <v/>
      </c>
      <c r="F67" s="10"/>
      <c r="K67" s="12">
        <f t="shared" si="3"/>
        <v>40609</v>
      </c>
    </row>
    <row r="68" spans="1:11" x14ac:dyDescent="0.3">
      <c r="A68" s="3">
        <v>40610</v>
      </c>
      <c r="B68" s="4">
        <v>132</v>
      </c>
      <c r="C68" s="4">
        <v>79</v>
      </c>
      <c r="D68" s="7" t="str">
        <f t="shared" si="4"/>
        <v>!</v>
      </c>
      <c r="E68" s="7" t="str">
        <f t="shared" si="5"/>
        <v/>
      </c>
      <c r="F68" s="10"/>
      <c r="K68" s="12">
        <f t="shared" si="3"/>
        <v>40610</v>
      </c>
    </row>
    <row r="69" spans="1:11" x14ac:dyDescent="0.3">
      <c r="A69" s="3">
        <v>40611</v>
      </c>
      <c r="B69" s="4">
        <v>147</v>
      </c>
      <c r="C69" s="4">
        <v>84</v>
      </c>
      <c r="D69" s="7" t="str">
        <f t="shared" si="4"/>
        <v>!</v>
      </c>
      <c r="E69" s="7" t="str">
        <f t="shared" si="5"/>
        <v/>
      </c>
      <c r="F69" s="10"/>
      <c r="K69" s="12">
        <f t="shared" si="3"/>
        <v>40611</v>
      </c>
    </row>
    <row r="70" spans="1:11" x14ac:dyDescent="0.3">
      <c r="A70" s="3">
        <v>40612</v>
      </c>
      <c r="B70" s="4">
        <v>125</v>
      </c>
      <c r="C70" s="4">
        <v>76</v>
      </c>
      <c r="D70" s="7" t="str">
        <f t="shared" si="4"/>
        <v/>
      </c>
      <c r="E70" s="7" t="str">
        <f t="shared" si="5"/>
        <v/>
      </c>
      <c r="F70" s="10"/>
      <c r="K70" s="12">
        <f t="shared" si="3"/>
        <v>40612</v>
      </c>
    </row>
    <row r="71" spans="1:11" x14ac:dyDescent="0.3">
      <c r="A71" s="3">
        <v>40613</v>
      </c>
      <c r="B71" s="4"/>
      <c r="C71" s="4"/>
      <c r="D71" s="7" t="str">
        <f t="shared" si="4"/>
        <v/>
      </c>
      <c r="E71" s="7" t="str">
        <f t="shared" si="5"/>
        <v/>
      </c>
      <c r="F71" s="10"/>
      <c r="K71" s="12">
        <f t="shared" si="3"/>
        <v>40613</v>
      </c>
    </row>
    <row r="72" spans="1:11" x14ac:dyDescent="0.3">
      <c r="A72" s="3">
        <v>40614</v>
      </c>
      <c r="B72" s="4">
        <v>133</v>
      </c>
      <c r="C72" s="4">
        <v>86</v>
      </c>
      <c r="D72" s="7" t="str">
        <f t="shared" si="4"/>
        <v>!</v>
      </c>
      <c r="E72" s="7" t="str">
        <f t="shared" si="5"/>
        <v>!!!</v>
      </c>
      <c r="F72" s="10"/>
      <c r="K72" s="12">
        <f t="shared" si="3"/>
        <v>40614</v>
      </c>
    </row>
    <row r="73" spans="1:11" x14ac:dyDescent="0.3">
      <c r="A73" s="3">
        <v>40615</v>
      </c>
      <c r="B73" s="4">
        <v>129</v>
      </c>
      <c r="C73" s="4">
        <v>81</v>
      </c>
      <c r="D73" s="7" t="str">
        <f t="shared" si="4"/>
        <v/>
      </c>
      <c r="E73" s="7" t="str">
        <f t="shared" si="5"/>
        <v/>
      </c>
      <c r="F73" s="10"/>
      <c r="K73" s="12">
        <f t="shared" si="3"/>
        <v>40615</v>
      </c>
    </row>
    <row r="74" spans="1:11" x14ac:dyDescent="0.3">
      <c r="A74" s="3">
        <v>40616</v>
      </c>
      <c r="B74" s="4">
        <v>145</v>
      </c>
      <c r="C74" s="4">
        <v>81</v>
      </c>
      <c r="D74" s="7" t="str">
        <f t="shared" si="4"/>
        <v>!</v>
      </c>
      <c r="E74" s="7" t="str">
        <f t="shared" si="5"/>
        <v/>
      </c>
      <c r="F74" s="10"/>
      <c r="K74" s="12">
        <f t="shared" si="3"/>
        <v>40616</v>
      </c>
    </row>
    <row r="75" spans="1:11" x14ac:dyDescent="0.3">
      <c r="A75" s="3">
        <v>40617</v>
      </c>
      <c r="B75" s="4">
        <v>130</v>
      </c>
      <c r="C75" s="4">
        <v>81</v>
      </c>
      <c r="D75" s="7" t="str">
        <f t="shared" si="4"/>
        <v/>
      </c>
      <c r="E75" s="7" t="str">
        <f t="shared" si="5"/>
        <v/>
      </c>
      <c r="F75" s="10"/>
      <c r="K75" s="12">
        <f t="shared" si="3"/>
        <v>40617</v>
      </c>
    </row>
    <row r="76" spans="1:11" x14ac:dyDescent="0.3">
      <c r="A76" s="3">
        <v>40618</v>
      </c>
      <c r="B76" s="4">
        <v>126</v>
      </c>
      <c r="C76" s="4">
        <v>78</v>
      </c>
      <c r="D76" s="7" t="str">
        <f t="shared" si="4"/>
        <v/>
      </c>
      <c r="E76" s="7" t="str">
        <f t="shared" si="5"/>
        <v/>
      </c>
      <c r="F76" s="10"/>
      <c r="K76" s="12">
        <f t="shared" si="3"/>
        <v>40618</v>
      </c>
    </row>
    <row r="77" spans="1:11" x14ac:dyDescent="0.3">
      <c r="A77" s="3">
        <v>40619</v>
      </c>
      <c r="B77" s="4">
        <v>115</v>
      </c>
      <c r="C77" s="4">
        <v>75</v>
      </c>
      <c r="D77" s="7" t="str">
        <f t="shared" si="4"/>
        <v/>
      </c>
      <c r="E77" s="7" t="str">
        <f t="shared" si="5"/>
        <v/>
      </c>
      <c r="F77" s="10"/>
      <c r="K77" s="12">
        <f t="shared" si="3"/>
        <v>40619</v>
      </c>
    </row>
    <row r="78" spans="1:11" x14ac:dyDescent="0.3">
      <c r="A78" s="3">
        <v>40620</v>
      </c>
      <c r="B78" s="4">
        <v>131</v>
      </c>
      <c r="C78" s="4">
        <v>82</v>
      </c>
      <c r="D78" s="7" t="str">
        <f t="shared" si="4"/>
        <v>!</v>
      </c>
      <c r="E78" s="7" t="str">
        <f t="shared" si="5"/>
        <v/>
      </c>
      <c r="F78" s="10"/>
      <c r="K78" s="12">
        <f t="shared" si="3"/>
        <v>40620</v>
      </c>
    </row>
    <row r="79" spans="1:11" x14ac:dyDescent="0.3">
      <c r="A79" s="3">
        <v>40621</v>
      </c>
      <c r="B79" s="4">
        <v>135</v>
      </c>
      <c r="C79" s="4">
        <v>81</v>
      </c>
      <c r="D79" s="7" t="str">
        <f t="shared" si="4"/>
        <v>!</v>
      </c>
      <c r="E79" s="7" t="str">
        <f t="shared" si="5"/>
        <v/>
      </c>
      <c r="F79" s="10"/>
      <c r="K79" s="12">
        <f t="shared" si="3"/>
        <v>40621</v>
      </c>
    </row>
    <row r="80" spans="1:11" x14ac:dyDescent="0.3">
      <c r="A80" s="3">
        <v>40622</v>
      </c>
      <c r="B80" s="4">
        <v>117</v>
      </c>
      <c r="C80" s="4">
        <v>78</v>
      </c>
      <c r="D80" s="7" t="str">
        <f t="shared" si="4"/>
        <v/>
      </c>
      <c r="E80" s="7" t="str">
        <f t="shared" si="5"/>
        <v/>
      </c>
      <c r="F80" s="10"/>
      <c r="K80" s="12">
        <f t="shared" si="3"/>
        <v>40622</v>
      </c>
    </row>
    <row r="81" spans="1:11" x14ac:dyDescent="0.3">
      <c r="A81" s="3">
        <v>40623</v>
      </c>
      <c r="B81" s="4">
        <v>120</v>
      </c>
      <c r="C81" s="4">
        <v>71</v>
      </c>
      <c r="D81" s="7" t="str">
        <f t="shared" si="4"/>
        <v/>
      </c>
      <c r="E81" s="7" t="str">
        <f t="shared" si="5"/>
        <v/>
      </c>
      <c r="F81" s="10"/>
      <c r="K81" s="12">
        <f t="shared" si="3"/>
        <v>40623</v>
      </c>
    </row>
    <row r="82" spans="1:11" x14ac:dyDescent="0.3">
      <c r="A82" s="3">
        <v>40624</v>
      </c>
      <c r="B82" s="4">
        <v>136</v>
      </c>
      <c r="C82" s="4">
        <v>87</v>
      </c>
      <c r="D82" s="7" t="str">
        <f t="shared" si="4"/>
        <v>!</v>
      </c>
      <c r="E82" s="7" t="str">
        <f t="shared" si="5"/>
        <v>!!!</v>
      </c>
      <c r="F82" s="10"/>
      <c r="K82" s="12">
        <f t="shared" si="3"/>
        <v>40624</v>
      </c>
    </row>
    <row r="83" spans="1:11" x14ac:dyDescent="0.3">
      <c r="A83" s="3">
        <v>40625</v>
      </c>
      <c r="B83" s="4"/>
      <c r="C83" s="4"/>
      <c r="D83" s="7" t="str">
        <f t="shared" si="4"/>
        <v/>
      </c>
      <c r="E83" s="7" t="str">
        <f t="shared" si="5"/>
        <v/>
      </c>
      <c r="F83" s="10"/>
      <c r="K83" s="12">
        <f t="shared" si="3"/>
        <v>40625</v>
      </c>
    </row>
    <row r="84" spans="1:11" x14ac:dyDescent="0.3">
      <c r="A84" s="3">
        <v>40626</v>
      </c>
      <c r="B84" s="4">
        <v>137</v>
      </c>
      <c r="C84" s="4">
        <v>87</v>
      </c>
      <c r="D84" s="7" t="str">
        <f t="shared" si="4"/>
        <v>!</v>
      </c>
      <c r="E84" s="7" t="str">
        <f t="shared" si="5"/>
        <v>!!!</v>
      </c>
      <c r="F84" s="10"/>
      <c r="K84" s="12">
        <f t="shared" si="3"/>
        <v>40626</v>
      </c>
    </row>
    <row r="85" spans="1:11" x14ac:dyDescent="0.3">
      <c r="A85" s="3">
        <v>40627</v>
      </c>
      <c r="B85" s="4">
        <v>138</v>
      </c>
      <c r="C85" s="4">
        <v>87</v>
      </c>
      <c r="D85" s="7" t="str">
        <f t="shared" si="4"/>
        <v>!</v>
      </c>
      <c r="E85" s="7" t="str">
        <f t="shared" si="5"/>
        <v>!!!</v>
      </c>
      <c r="F85" s="10"/>
      <c r="K85" s="12">
        <f t="shared" si="3"/>
        <v>40627</v>
      </c>
    </row>
    <row r="86" spans="1:11" x14ac:dyDescent="0.3">
      <c r="A86" s="3">
        <v>40628</v>
      </c>
      <c r="B86" s="4">
        <v>138</v>
      </c>
      <c r="C86" s="4">
        <v>81</v>
      </c>
      <c r="D86" s="7" t="str">
        <f t="shared" si="4"/>
        <v>!</v>
      </c>
      <c r="E86" s="7" t="str">
        <f t="shared" si="5"/>
        <v/>
      </c>
      <c r="F86" s="10"/>
      <c r="K86" s="12">
        <f t="shared" si="3"/>
        <v>40628</v>
      </c>
    </row>
    <row r="87" spans="1:11" x14ac:dyDescent="0.3">
      <c r="A87" s="3">
        <v>40629</v>
      </c>
      <c r="B87" s="4">
        <v>132</v>
      </c>
      <c r="C87" s="4">
        <v>81</v>
      </c>
      <c r="D87" s="7" t="str">
        <f t="shared" si="4"/>
        <v>!</v>
      </c>
      <c r="E87" s="7" t="str">
        <f t="shared" si="5"/>
        <v/>
      </c>
      <c r="F87" s="10"/>
      <c r="K87" s="12">
        <f t="shared" si="3"/>
        <v>40629</v>
      </c>
    </row>
    <row r="88" spans="1:11" x14ac:dyDescent="0.3">
      <c r="A88" s="3">
        <v>40630</v>
      </c>
      <c r="B88" s="4">
        <v>130</v>
      </c>
      <c r="C88" s="4">
        <v>84</v>
      </c>
      <c r="D88" s="7" t="str">
        <f t="shared" si="4"/>
        <v/>
      </c>
      <c r="E88" s="7" t="str">
        <f t="shared" si="5"/>
        <v/>
      </c>
      <c r="F88" s="10"/>
      <c r="K88" s="12">
        <f t="shared" si="3"/>
        <v>40630</v>
      </c>
    </row>
    <row r="89" spans="1:11" x14ac:dyDescent="0.3">
      <c r="A89" s="3">
        <v>40631</v>
      </c>
      <c r="B89" s="4">
        <v>131</v>
      </c>
      <c r="C89" s="4">
        <v>80</v>
      </c>
      <c r="D89" s="7" t="str">
        <f t="shared" si="4"/>
        <v>!</v>
      </c>
      <c r="E89" s="7" t="str">
        <f t="shared" si="5"/>
        <v/>
      </c>
      <c r="F89" s="10"/>
      <c r="K89" s="12">
        <f t="shared" si="3"/>
        <v>40631</v>
      </c>
    </row>
    <row r="90" spans="1:11" x14ac:dyDescent="0.3">
      <c r="A90" s="3">
        <v>40632</v>
      </c>
      <c r="B90" s="4">
        <v>133</v>
      </c>
      <c r="C90" s="4">
        <v>77</v>
      </c>
      <c r="D90" s="7" t="str">
        <f t="shared" si="4"/>
        <v>!</v>
      </c>
      <c r="E90" s="7" t="str">
        <f t="shared" si="5"/>
        <v/>
      </c>
      <c r="F90" s="10"/>
      <c r="K90" s="12">
        <f t="shared" si="3"/>
        <v>40632</v>
      </c>
    </row>
    <row r="91" spans="1:11" x14ac:dyDescent="0.3">
      <c r="A91" s="3">
        <v>40633</v>
      </c>
      <c r="B91" s="4">
        <v>142</v>
      </c>
      <c r="C91" s="4">
        <v>86</v>
      </c>
      <c r="D91" s="7" t="str">
        <f t="shared" si="4"/>
        <v>!</v>
      </c>
      <c r="E91" s="7" t="str">
        <f t="shared" si="5"/>
        <v>!!!</v>
      </c>
      <c r="F91" s="10"/>
      <c r="K91" s="12">
        <f t="shared" si="3"/>
        <v>40633</v>
      </c>
    </row>
    <row r="92" spans="1:11" x14ac:dyDescent="0.3">
      <c r="A92" s="3">
        <v>40634</v>
      </c>
      <c r="B92" s="4">
        <v>155</v>
      </c>
      <c r="C92" s="4">
        <v>83</v>
      </c>
      <c r="D92" s="7" t="str">
        <f t="shared" si="4"/>
        <v>!</v>
      </c>
      <c r="E92" s="7" t="str">
        <f t="shared" si="5"/>
        <v/>
      </c>
      <c r="F92" s="10"/>
      <c r="K92" s="12">
        <f t="shared" si="3"/>
        <v>40634</v>
      </c>
    </row>
    <row r="93" spans="1:11" x14ac:dyDescent="0.3">
      <c r="A93" s="3">
        <v>40635</v>
      </c>
      <c r="B93" s="4">
        <v>149</v>
      </c>
      <c r="C93" s="4">
        <v>90</v>
      </c>
      <c r="D93" s="7" t="str">
        <f t="shared" si="4"/>
        <v>!</v>
      </c>
      <c r="E93" s="7" t="str">
        <f t="shared" si="5"/>
        <v>!!!</v>
      </c>
      <c r="F93" s="10"/>
      <c r="K93" s="12">
        <f t="shared" si="3"/>
        <v>40635</v>
      </c>
    </row>
    <row r="94" spans="1:11" x14ac:dyDescent="0.3">
      <c r="A94" s="3">
        <v>40636</v>
      </c>
      <c r="B94" s="4">
        <v>151</v>
      </c>
      <c r="C94" s="4">
        <v>88</v>
      </c>
      <c r="D94" s="7" t="str">
        <f t="shared" si="4"/>
        <v>!</v>
      </c>
      <c r="E94" s="7" t="str">
        <f t="shared" si="5"/>
        <v>!!!</v>
      </c>
      <c r="F94" s="10"/>
      <c r="K94" s="12">
        <f t="shared" si="3"/>
        <v>40636</v>
      </c>
    </row>
    <row r="95" spans="1:11" x14ac:dyDescent="0.3">
      <c r="A95" s="3">
        <v>40637</v>
      </c>
      <c r="B95" s="4">
        <v>150</v>
      </c>
      <c r="C95" s="4">
        <v>85</v>
      </c>
      <c r="D95" s="7" t="str">
        <f t="shared" si="4"/>
        <v>!</v>
      </c>
      <c r="E95" s="7" t="str">
        <f t="shared" si="5"/>
        <v/>
      </c>
      <c r="F95" s="10"/>
      <c r="K95" s="12">
        <f t="shared" si="3"/>
        <v>40637</v>
      </c>
    </row>
    <row r="96" spans="1:11" x14ac:dyDescent="0.3">
      <c r="A96" s="3">
        <v>40638</v>
      </c>
      <c r="B96" s="4">
        <v>154</v>
      </c>
      <c r="C96" s="4">
        <v>93</v>
      </c>
      <c r="D96" s="7" t="str">
        <f t="shared" si="4"/>
        <v>!</v>
      </c>
      <c r="E96" s="7" t="str">
        <f t="shared" si="5"/>
        <v>!!!</v>
      </c>
      <c r="F96" s="10"/>
      <c r="K96" s="12">
        <f t="shared" si="3"/>
        <v>40638</v>
      </c>
    </row>
    <row r="97" spans="1:11" x14ac:dyDescent="0.3">
      <c r="A97" s="3">
        <v>40639</v>
      </c>
      <c r="B97" s="4">
        <v>141</v>
      </c>
      <c r="C97" s="4">
        <v>88</v>
      </c>
      <c r="D97" s="7" t="str">
        <f t="shared" si="4"/>
        <v>!</v>
      </c>
      <c r="E97" s="7" t="str">
        <f t="shared" si="5"/>
        <v>!!!</v>
      </c>
      <c r="F97" s="10"/>
      <c r="K97" s="12">
        <f t="shared" si="3"/>
        <v>40639</v>
      </c>
    </row>
    <row r="98" spans="1:11" x14ac:dyDescent="0.3">
      <c r="A98" s="3">
        <v>40640</v>
      </c>
      <c r="B98" s="4">
        <v>132</v>
      </c>
      <c r="C98" s="4">
        <v>85</v>
      </c>
      <c r="D98" s="7" t="str">
        <f t="shared" si="4"/>
        <v>!</v>
      </c>
      <c r="E98" s="7" t="str">
        <f t="shared" si="5"/>
        <v/>
      </c>
      <c r="F98" s="10"/>
      <c r="K98" s="12">
        <f t="shared" si="3"/>
        <v>40640</v>
      </c>
    </row>
    <row r="99" spans="1:11" x14ac:dyDescent="0.3">
      <c r="A99" s="3">
        <v>40641</v>
      </c>
      <c r="B99" s="4">
        <v>132</v>
      </c>
      <c r="C99" s="4">
        <v>84</v>
      </c>
      <c r="D99" s="7" t="str">
        <f t="shared" si="4"/>
        <v>!</v>
      </c>
      <c r="E99" s="7" t="str">
        <f t="shared" si="5"/>
        <v/>
      </c>
      <c r="F99" s="10"/>
      <c r="K99" s="12">
        <f t="shared" si="3"/>
        <v>40641</v>
      </c>
    </row>
    <row r="100" spans="1:11" x14ac:dyDescent="0.3">
      <c r="A100" s="3">
        <v>40642</v>
      </c>
      <c r="B100" s="4">
        <v>131</v>
      </c>
      <c r="C100" s="4">
        <v>83</v>
      </c>
      <c r="D100" s="7" t="str">
        <f t="shared" si="4"/>
        <v>!</v>
      </c>
      <c r="E100" s="7" t="str">
        <f t="shared" si="5"/>
        <v/>
      </c>
      <c r="F100" s="10"/>
      <c r="K100" s="12">
        <f t="shared" si="3"/>
        <v>40642</v>
      </c>
    </row>
    <row r="101" spans="1:11" x14ac:dyDescent="0.3">
      <c r="A101" s="3">
        <v>40643</v>
      </c>
      <c r="B101" s="4">
        <v>145</v>
      </c>
      <c r="C101" s="4">
        <v>79</v>
      </c>
      <c r="D101" s="7" t="str">
        <f t="shared" si="4"/>
        <v>!</v>
      </c>
      <c r="E101" s="7" t="str">
        <f t="shared" si="5"/>
        <v/>
      </c>
      <c r="F101" s="10"/>
      <c r="K101" s="12">
        <f t="shared" si="3"/>
        <v>40643</v>
      </c>
    </row>
    <row r="102" spans="1:11" x14ac:dyDescent="0.3">
      <c r="A102" s="3">
        <v>40644</v>
      </c>
      <c r="B102" s="4">
        <v>145</v>
      </c>
      <c r="C102" s="4">
        <v>94</v>
      </c>
      <c r="D102" s="7" t="str">
        <f t="shared" si="4"/>
        <v>!</v>
      </c>
      <c r="E102" s="7" t="str">
        <f t="shared" si="5"/>
        <v>!!!</v>
      </c>
      <c r="F102" s="10"/>
      <c r="K102" s="12">
        <f t="shared" si="3"/>
        <v>40644</v>
      </c>
    </row>
    <row r="103" spans="1:11" x14ac:dyDescent="0.3">
      <c r="A103" s="3">
        <v>40645</v>
      </c>
      <c r="B103" s="4">
        <v>144</v>
      </c>
      <c r="C103" s="4">
        <v>88</v>
      </c>
      <c r="D103" s="7" t="str">
        <f t="shared" si="4"/>
        <v>!</v>
      </c>
      <c r="E103" s="7" t="str">
        <f t="shared" si="5"/>
        <v>!!!</v>
      </c>
      <c r="F103" s="10"/>
      <c r="K103" s="12">
        <f t="shared" si="3"/>
        <v>40645</v>
      </c>
    </row>
    <row r="104" spans="1:11" x14ac:dyDescent="0.3">
      <c r="A104" s="3">
        <v>40646</v>
      </c>
      <c r="B104" s="4">
        <v>144</v>
      </c>
      <c r="C104" s="4">
        <v>87</v>
      </c>
      <c r="D104" s="7" t="str">
        <f t="shared" si="4"/>
        <v>!</v>
      </c>
      <c r="E104" s="7" t="str">
        <f t="shared" si="5"/>
        <v>!!!</v>
      </c>
      <c r="F104" s="10"/>
      <c r="K104" s="12">
        <f t="shared" si="3"/>
        <v>40646</v>
      </c>
    </row>
    <row r="105" spans="1:11" x14ac:dyDescent="0.3">
      <c r="A105" s="3">
        <v>40647</v>
      </c>
      <c r="B105" s="4">
        <v>139</v>
      </c>
      <c r="C105" s="4">
        <v>103</v>
      </c>
      <c r="D105" s="7" t="str">
        <f t="shared" si="4"/>
        <v>!</v>
      </c>
      <c r="E105" s="7" t="str">
        <f t="shared" si="5"/>
        <v>!!!</v>
      </c>
      <c r="F105" s="10"/>
      <c r="K105" s="12">
        <f t="shared" si="3"/>
        <v>40647</v>
      </c>
    </row>
    <row r="106" spans="1:11" x14ac:dyDescent="0.3">
      <c r="A106" s="3">
        <v>40648</v>
      </c>
      <c r="B106" s="4">
        <v>123</v>
      </c>
      <c r="C106" s="4">
        <v>88</v>
      </c>
      <c r="D106" s="7" t="str">
        <f t="shared" si="4"/>
        <v>!</v>
      </c>
      <c r="E106" s="7" t="str">
        <f t="shared" si="5"/>
        <v/>
      </c>
      <c r="F106" s="10"/>
      <c r="K106" s="12">
        <f t="shared" si="3"/>
        <v>40648</v>
      </c>
    </row>
    <row r="107" spans="1:11" x14ac:dyDescent="0.3">
      <c r="A107" s="3">
        <v>40649</v>
      </c>
      <c r="B107" s="4">
        <v>134</v>
      </c>
      <c r="C107" s="4">
        <v>81</v>
      </c>
      <c r="D107" s="7" t="str">
        <f t="shared" si="4"/>
        <v>!</v>
      </c>
      <c r="E107" s="7" t="str">
        <f t="shared" si="5"/>
        <v/>
      </c>
      <c r="F107" s="10"/>
      <c r="K107" s="12">
        <f t="shared" si="3"/>
        <v>40649</v>
      </c>
    </row>
    <row r="108" spans="1:11" x14ac:dyDescent="0.3">
      <c r="A108" s="3">
        <v>40650</v>
      </c>
      <c r="B108" s="4">
        <v>155</v>
      </c>
      <c r="C108" s="4">
        <v>81</v>
      </c>
      <c r="D108" s="7" t="str">
        <f t="shared" si="4"/>
        <v>!</v>
      </c>
      <c r="E108" s="7" t="str">
        <f t="shared" si="5"/>
        <v/>
      </c>
      <c r="F108" s="10"/>
      <c r="K108" s="12">
        <f t="shared" si="3"/>
        <v>40650</v>
      </c>
    </row>
    <row r="109" spans="1:11" x14ac:dyDescent="0.3">
      <c r="A109" s="3">
        <v>40651</v>
      </c>
      <c r="B109" s="4">
        <v>156</v>
      </c>
      <c r="C109" s="4">
        <v>89</v>
      </c>
      <c r="D109" s="7" t="str">
        <f t="shared" si="4"/>
        <v>!</v>
      </c>
      <c r="E109" s="7" t="str">
        <f t="shared" si="5"/>
        <v>!!!</v>
      </c>
      <c r="F109" s="10"/>
      <c r="K109" s="12">
        <f t="shared" si="3"/>
        <v>40651</v>
      </c>
    </row>
    <row r="110" spans="1:11" x14ac:dyDescent="0.3">
      <c r="A110" s="3">
        <v>40652</v>
      </c>
      <c r="B110" s="4">
        <v>125</v>
      </c>
      <c r="C110" s="4">
        <v>82</v>
      </c>
      <c r="D110" s="7" t="str">
        <f t="shared" si="4"/>
        <v/>
      </c>
      <c r="E110" s="7" t="str">
        <f t="shared" si="5"/>
        <v/>
      </c>
      <c r="F110" s="10"/>
      <c r="K110" s="12">
        <f t="shared" si="3"/>
        <v>40652</v>
      </c>
    </row>
    <row r="111" spans="1:11" x14ac:dyDescent="0.3">
      <c r="A111" s="3">
        <v>40653</v>
      </c>
      <c r="B111" s="4">
        <v>133</v>
      </c>
      <c r="C111" s="4">
        <v>84</v>
      </c>
      <c r="D111" s="7" t="str">
        <f t="shared" si="4"/>
        <v>!</v>
      </c>
      <c r="E111" s="7" t="str">
        <f t="shared" si="5"/>
        <v/>
      </c>
      <c r="F111" s="10"/>
      <c r="K111" s="12">
        <f t="shared" si="3"/>
        <v>40653</v>
      </c>
    </row>
    <row r="112" spans="1:11" x14ac:dyDescent="0.3">
      <c r="A112" s="3">
        <v>40654</v>
      </c>
      <c r="B112" s="4">
        <v>144</v>
      </c>
      <c r="C112" s="4">
        <v>87</v>
      </c>
      <c r="D112" s="7" t="str">
        <f t="shared" si="4"/>
        <v>!</v>
      </c>
      <c r="E112" s="7" t="str">
        <f t="shared" si="5"/>
        <v>!!!</v>
      </c>
      <c r="F112" s="10"/>
      <c r="K112" s="12">
        <f t="shared" si="3"/>
        <v>40654</v>
      </c>
    </row>
    <row r="113" spans="1:11" x14ac:dyDescent="0.3">
      <c r="A113" s="3">
        <v>40655</v>
      </c>
      <c r="B113" s="4">
        <v>143</v>
      </c>
      <c r="C113" s="4">
        <v>87</v>
      </c>
      <c r="D113" s="7" t="str">
        <f t="shared" si="4"/>
        <v>!</v>
      </c>
      <c r="E113" s="7" t="str">
        <f t="shared" si="5"/>
        <v>!!!</v>
      </c>
      <c r="F113" s="10"/>
      <c r="K113" s="12">
        <f t="shared" si="3"/>
        <v>40655</v>
      </c>
    </row>
    <row r="114" spans="1:11" x14ac:dyDescent="0.3">
      <c r="A114" s="3">
        <v>40656</v>
      </c>
      <c r="B114" s="4">
        <v>133</v>
      </c>
      <c r="C114" s="4">
        <v>87</v>
      </c>
      <c r="D114" s="7" t="str">
        <f t="shared" si="4"/>
        <v>!</v>
      </c>
      <c r="E114" s="7" t="str">
        <f t="shared" si="5"/>
        <v>!!!</v>
      </c>
      <c r="F114" s="10"/>
      <c r="K114" s="12">
        <f t="shared" si="3"/>
        <v>40656</v>
      </c>
    </row>
    <row r="115" spans="1:11" x14ac:dyDescent="0.3">
      <c r="A115" s="3">
        <v>40657</v>
      </c>
      <c r="B115" s="4">
        <v>150</v>
      </c>
      <c r="C115" s="4">
        <v>88</v>
      </c>
      <c r="D115" s="7" t="str">
        <f t="shared" si="4"/>
        <v>!</v>
      </c>
      <c r="E115" s="7" t="str">
        <f t="shared" si="5"/>
        <v>!!!</v>
      </c>
      <c r="F115" s="10"/>
      <c r="K115" s="12">
        <f t="shared" si="3"/>
        <v>40657</v>
      </c>
    </row>
    <row r="116" spans="1:11" x14ac:dyDescent="0.3">
      <c r="A116" s="3">
        <v>40658</v>
      </c>
      <c r="B116" s="4">
        <v>152</v>
      </c>
      <c r="C116" s="4">
        <v>96</v>
      </c>
      <c r="D116" s="7" t="str">
        <f t="shared" si="4"/>
        <v>!</v>
      </c>
      <c r="E116" s="7" t="str">
        <f t="shared" si="5"/>
        <v>!!!</v>
      </c>
      <c r="F116" s="10"/>
      <c r="K116" s="12">
        <f t="shared" si="3"/>
        <v>40658</v>
      </c>
    </row>
    <row r="117" spans="1:11" x14ac:dyDescent="0.3">
      <c r="A117" s="3">
        <v>40659</v>
      </c>
      <c r="B117" s="4">
        <v>130</v>
      </c>
      <c r="C117" s="4">
        <v>82</v>
      </c>
      <c r="D117" s="7" t="str">
        <f t="shared" si="4"/>
        <v/>
      </c>
      <c r="E117" s="7" t="str">
        <f t="shared" si="5"/>
        <v/>
      </c>
      <c r="F117" s="10"/>
      <c r="K117" s="12">
        <f t="shared" si="3"/>
        <v>40659</v>
      </c>
    </row>
    <row r="118" spans="1:11" x14ac:dyDescent="0.3">
      <c r="A118" s="3">
        <v>40660</v>
      </c>
      <c r="B118" s="4">
        <v>140</v>
      </c>
      <c r="C118" s="4">
        <v>78</v>
      </c>
      <c r="D118" s="7" t="str">
        <f t="shared" si="4"/>
        <v>!</v>
      </c>
      <c r="E118" s="7" t="str">
        <f t="shared" si="5"/>
        <v/>
      </c>
      <c r="F118" s="10"/>
      <c r="K118" s="12">
        <f t="shared" si="3"/>
        <v>40660</v>
      </c>
    </row>
    <row r="119" spans="1:11" x14ac:dyDescent="0.3">
      <c r="A119" s="3">
        <v>40661</v>
      </c>
      <c r="B119" s="4"/>
      <c r="C119" s="4"/>
      <c r="D119" s="7" t="str">
        <f t="shared" si="4"/>
        <v/>
      </c>
      <c r="E119" s="7" t="str">
        <f t="shared" si="5"/>
        <v/>
      </c>
      <c r="F119" s="10"/>
      <c r="K119" s="12">
        <f t="shared" si="3"/>
        <v>40661</v>
      </c>
    </row>
    <row r="120" spans="1:11" x14ac:dyDescent="0.3">
      <c r="A120" s="3">
        <v>40662</v>
      </c>
      <c r="B120" s="4">
        <v>145</v>
      </c>
      <c r="C120" s="4">
        <v>88</v>
      </c>
      <c r="D120" s="7" t="str">
        <f t="shared" si="4"/>
        <v>!</v>
      </c>
      <c r="E120" s="7" t="str">
        <f t="shared" si="5"/>
        <v>!!!</v>
      </c>
      <c r="F120" s="10"/>
      <c r="K120" s="12">
        <f t="shared" si="3"/>
        <v>40662</v>
      </c>
    </row>
    <row r="121" spans="1:11" x14ac:dyDescent="0.3">
      <c r="A121" s="3">
        <v>40663</v>
      </c>
      <c r="B121" s="4">
        <v>142</v>
      </c>
      <c r="C121" s="4">
        <v>88</v>
      </c>
      <c r="D121" s="7" t="str">
        <f t="shared" si="4"/>
        <v>!</v>
      </c>
      <c r="E121" s="7" t="str">
        <f t="shared" si="5"/>
        <v>!!!</v>
      </c>
      <c r="F121" s="10"/>
      <c r="K121" s="12">
        <f t="shared" si="3"/>
        <v>40663</v>
      </c>
    </row>
    <row r="122" spans="1:11" x14ac:dyDescent="0.3">
      <c r="A122" s="3">
        <v>40664</v>
      </c>
      <c r="B122" s="4">
        <v>133</v>
      </c>
      <c r="C122" s="4">
        <v>80</v>
      </c>
      <c r="D122" s="7" t="str">
        <f t="shared" si="4"/>
        <v>!</v>
      </c>
      <c r="E122" s="7" t="str">
        <f t="shared" si="5"/>
        <v/>
      </c>
      <c r="F122" s="10"/>
      <c r="K122" s="12">
        <f t="shared" si="3"/>
        <v>40664</v>
      </c>
    </row>
    <row r="123" spans="1:11" x14ac:dyDescent="0.3">
      <c r="A123" s="3">
        <v>40665</v>
      </c>
      <c r="B123" s="4">
        <v>133</v>
      </c>
      <c r="C123" s="4">
        <v>85</v>
      </c>
      <c r="D123" s="7" t="str">
        <f t="shared" si="4"/>
        <v>!</v>
      </c>
      <c r="E123" s="7" t="str">
        <f t="shared" si="5"/>
        <v/>
      </c>
      <c r="F123" s="10"/>
      <c r="K123" s="12">
        <f t="shared" si="3"/>
        <v>40665</v>
      </c>
    </row>
    <row r="124" spans="1:11" x14ac:dyDescent="0.3">
      <c r="A124" s="3">
        <v>40666</v>
      </c>
      <c r="B124" s="4">
        <v>145</v>
      </c>
      <c r="C124" s="4">
        <v>86</v>
      </c>
      <c r="D124" s="7" t="str">
        <f t="shared" si="4"/>
        <v>!</v>
      </c>
      <c r="E124" s="7" t="str">
        <f t="shared" si="5"/>
        <v>!!!</v>
      </c>
      <c r="F124" s="10"/>
      <c r="K124" s="12">
        <f t="shared" si="3"/>
        <v>40666</v>
      </c>
    </row>
    <row r="125" spans="1:11" x14ac:dyDescent="0.3">
      <c r="A125" s="3">
        <v>40667</v>
      </c>
      <c r="B125" s="4">
        <v>156</v>
      </c>
      <c r="C125" s="4">
        <v>90</v>
      </c>
      <c r="D125" s="7" t="str">
        <f t="shared" si="4"/>
        <v>!</v>
      </c>
      <c r="E125" s="7" t="str">
        <f t="shared" si="5"/>
        <v>!!!</v>
      </c>
      <c r="F125" s="10"/>
      <c r="K125" s="12">
        <f t="shared" si="3"/>
        <v>40667</v>
      </c>
    </row>
    <row r="126" spans="1:11" x14ac:dyDescent="0.3">
      <c r="A126" s="3">
        <v>40668</v>
      </c>
      <c r="B126" s="4">
        <v>144</v>
      </c>
      <c r="C126" s="4">
        <v>88</v>
      </c>
      <c r="D126" s="7" t="str">
        <f t="shared" si="4"/>
        <v>!</v>
      </c>
      <c r="E126" s="7" t="str">
        <f t="shared" si="5"/>
        <v>!!!</v>
      </c>
      <c r="F126" s="10"/>
      <c r="K126" s="12">
        <f t="shared" si="3"/>
        <v>40668</v>
      </c>
    </row>
    <row r="127" spans="1:11" x14ac:dyDescent="0.3">
      <c r="A127" s="3">
        <v>40669</v>
      </c>
      <c r="B127" s="4">
        <v>142</v>
      </c>
      <c r="C127" s="4">
        <v>85</v>
      </c>
      <c r="D127" s="7" t="str">
        <f t="shared" si="4"/>
        <v>!</v>
      </c>
      <c r="E127" s="7" t="str">
        <f t="shared" si="5"/>
        <v/>
      </c>
      <c r="F127" s="10"/>
      <c r="K127" s="12">
        <f t="shared" si="3"/>
        <v>40669</v>
      </c>
    </row>
    <row r="128" spans="1:11" x14ac:dyDescent="0.3">
      <c r="A128" s="3">
        <v>40670</v>
      </c>
      <c r="B128" s="4">
        <v>141</v>
      </c>
      <c r="C128" s="4">
        <v>85</v>
      </c>
      <c r="D128" s="7" t="str">
        <f t="shared" si="4"/>
        <v>!</v>
      </c>
      <c r="E128" s="7" t="str">
        <f t="shared" si="5"/>
        <v/>
      </c>
      <c r="F128" s="10"/>
      <c r="K128" s="12">
        <f t="shared" si="3"/>
        <v>40670</v>
      </c>
    </row>
    <row r="129" spans="1:11" x14ac:dyDescent="0.3">
      <c r="A129" s="3">
        <v>40671</v>
      </c>
      <c r="B129" s="4">
        <v>140</v>
      </c>
      <c r="C129" s="4">
        <v>77</v>
      </c>
      <c r="D129" s="7" t="str">
        <f t="shared" si="4"/>
        <v>!</v>
      </c>
      <c r="E129" s="7" t="str">
        <f t="shared" si="5"/>
        <v/>
      </c>
      <c r="F129" s="10"/>
      <c r="K129" s="12">
        <f t="shared" si="3"/>
        <v>40671</v>
      </c>
    </row>
    <row r="130" spans="1:11" x14ac:dyDescent="0.3">
      <c r="A130" s="3">
        <v>40672</v>
      </c>
      <c r="B130" s="4">
        <v>142</v>
      </c>
      <c r="C130" s="4">
        <v>88</v>
      </c>
      <c r="D130" s="7" t="str">
        <f t="shared" si="4"/>
        <v>!</v>
      </c>
      <c r="E130" s="7" t="str">
        <f t="shared" si="5"/>
        <v>!!!</v>
      </c>
      <c r="F130" s="10"/>
      <c r="K130" s="12">
        <f t="shared" ref="K130:K193" si="6">A130</f>
        <v>40672</v>
      </c>
    </row>
    <row r="131" spans="1:11" x14ac:dyDescent="0.3">
      <c r="A131" s="3">
        <v>40673</v>
      </c>
      <c r="B131" s="4">
        <v>153</v>
      </c>
      <c r="C131" s="4">
        <v>86</v>
      </c>
      <c r="D131" s="7" t="str">
        <f t="shared" ref="D131:D194" si="7">IF(OR(B131&gt;H$3,C131&gt;I$3),"!","")</f>
        <v>!</v>
      </c>
      <c r="E131" s="7" t="str">
        <f t="shared" ref="E131:E194" si="8">IF(AND(B131&gt;H$3,C131&gt;I$3),"!!!","")</f>
        <v>!!!</v>
      </c>
      <c r="F131" s="10"/>
      <c r="K131" s="12">
        <f t="shared" si="6"/>
        <v>40673</v>
      </c>
    </row>
    <row r="132" spans="1:11" x14ac:dyDescent="0.3">
      <c r="A132" s="3">
        <v>40674</v>
      </c>
      <c r="B132" s="4">
        <v>138</v>
      </c>
      <c r="C132" s="4">
        <v>88</v>
      </c>
      <c r="D132" s="7" t="str">
        <f t="shared" si="7"/>
        <v>!</v>
      </c>
      <c r="E132" s="7" t="str">
        <f t="shared" si="8"/>
        <v>!!!</v>
      </c>
      <c r="F132" s="10"/>
      <c r="K132" s="12">
        <f t="shared" si="6"/>
        <v>40674</v>
      </c>
    </row>
    <row r="133" spans="1:11" x14ac:dyDescent="0.3">
      <c r="A133" s="3">
        <v>40675</v>
      </c>
      <c r="B133" s="4">
        <v>143</v>
      </c>
      <c r="C133" s="4">
        <v>78</v>
      </c>
      <c r="D133" s="7" t="str">
        <f t="shared" si="7"/>
        <v>!</v>
      </c>
      <c r="E133" s="7" t="str">
        <f t="shared" si="8"/>
        <v/>
      </c>
      <c r="F133" s="10"/>
      <c r="K133" s="12">
        <f t="shared" si="6"/>
        <v>40675</v>
      </c>
    </row>
    <row r="134" spans="1:11" x14ac:dyDescent="0.3">
      <c r="A134" s="3">
        <v>40676</v>
      </c>
      <c r="B134" s="4">
        <v>144</v>
      </c>
      <c r="C134" s="4">
        <v>86</v>
      </c>
      <c r="D134" s="7" t="str">
        <f t="shared" si="7"/>
        <v>!</v>
      </c>
      <c r="E134" s="7" t="str">
        <f t="shared" si="8"/>
        <v>!!!</v>
      </c>
      <c r="F134" s="10"/>
      <c r="K134" s="12">
        <f t="shared" si="6"/>
        <v>40676</v>
      </c>
    </row>
    <row r="135" spans="1:11" x14ac:dyDescent="0.3">
      <c r="A135" s="3">
        <v>40677</v>
      </c>
      <c r="B135" s="4">
        <v>142</v>
      </c>
      <c r="C135" s="4">
        <v>75</v>
      </c>
      <c r="D135" s="7" t="str">
        <f t="shared" si="7"/>
        <v>!</v>
      </c>
      <c r="E135" s="7" t="str">
        <f t="shared" si="8"/>
        <v/>
      </c>
      <c r="F135" s="10"/>
      <c r="K135" s="12">
        <f t="shared" si="6"/>
        <v>40677</v>
      </c>
    </row>
    <row r="136" spans="1:11" x14ac:dyDescent="0.3">
      <c r="A136" s="3">
        <v>40678</v>
      </c>
      <c r="B136" s="4">
        <v>145</v>
      </c>
      <c r="C136" s="4">
        <v>84</v>
      </c>
      <c r="D136" s="7" t="str">
        <f t="shared" si="7"/>
        <v>!</v>
      </c>
      <c r="E136" s="7" t="str">
        <f t="shared" si="8"/>
        <v/>
      </c>
      <c r="F136" s="10"/>
      <c r="K136" s="12">
        <f t="shared" si="6"/>
        <v>40678</v>
      </c>
    </row>
    <row r="137" spans="1:11" x14ac:dyDescent="0.3">
      <c r="A137" s="3">
        <v>40679</v>
      </c>
      <c r="B137" s="4">
        <v>149</v>
      </c>
      <c r="C137" s="4">
        <v>85</v>
      </c>
      <c r="D137" s="7" t="str">
        <f t="shared" si="7"/>
        <v>!</v>
      </c>
      <c r="E137" s="7" t="str">
        <f t="shared" si="8"/>
        <v/>
      </c>
      <c r="F137" s="10"/>
      <c r="K137" s="12">
        <f t="shared" si="6"/>
        <v>40679</v>
      </c>
    </row>
    <row r="138" spans="1:11" x14ac:dyDescent="0.3">
      <c r="A138" s="3">
        <v>40680</v>
      </c>
      <c r="B138" s="4">
        <v>135</v>
      </c>
      <c r="C138" s="4">
        <v>78</v>
      </c>
      <c r="D138" s="7" t="str">
        <f t="shared" si="7"/>
        <v>!</v>
      </c>
      <c r="E138" s="7" t="str">
        <f t="shared" si="8"/>
        <v/>
      </c>
      <c r="F138" s="10"/>
      <c r="K138" s="12">
        <f t="shared" si="6"/>
        <v>40680</v>
      </c>
    </row>
    <row r="139" spans="1:11" x14ac:dyDescent="0.3">
      <c r="A139" s="3">
        <v>40681</v>
      </c>
      <c r="B139" s="4">
        <v>127</v>
      </c>
      <c r="C139" s="4">
        <v>81</v>
      </c>
      <c r="D139" s="7" t="str">
        <f t="shared" si="7"/>
        <v/>
      </c>
      <c r="E139" s="7" t="str">
        <f t="shared" si="8"/>
        <v/>
      </c>
      <c r="F139" s="10"/>
      <c r="K139" s="12">
        <f t="shared" si="6"/>
        <v>40681</v>
      </c>
    </row>
    <row r="140" spans="1:11" x14ac:dyDescent="0.3">
      <c r="A140" s="3">
        <v>40682</v>
      </c>
      <c r="B140" s="4">
        <v>135</v>
      </c>
      <c r="C140" s="4">
        <v>86</v>
      </c>
      <c r="D140" s="7" t="str">
        <f t="shared" si="7"/>
        <v>!</v>
      </c>
      <c r="E140" s="7" t="str">
        <f t="shared" si="8"/>
        <v>!!!</v>
      </c>
      <c r="F140" s="10"/>
      <c r="K140" s="12">
        <f t="shared" si="6"/>
        <v>40682</v>
      </c>
    </row>
    <row r="141" spans="1:11" x14ac:dyDescent="0.3">
      <c r="A141" s="3">
        <v>40683</v>
      </c>
      <c r="B141" s="4">
        <v>136</v>
      </c>
      <c r="C141" s="4">
        <v>83</v>
      </c>
      <c r="D141" s="7" t="str">
        <f t="shared" si="7"/>
        <v>!</v>
      </c>
      <c r="E141" s="7" t="str">
        <f t="shared" si="8"/>
        <v/>
      </c>
      <c r="F141" s="10"/>
      <c r="K141" s="12">
        <f t="shared" si="6"/>
        <v>40683</v>
      </c>
    </row>
    <row r="142" spans="1:11" x14ac:dyDescent="0.3">
      <c r="A142" s="3">
        <v>40684</v>
      </c>
      <c r="B142" s="4">
        <v>131</v>
      </c>
      <c r="C142" s="4">
        <v>80</v>
      </c>
      <c r="D142" s="7" t="str">
        <f t="shared" si="7"/>
        <v>!</v>
      </c>
      <c r="E142" s="7" t="str">
        <f t="shared" si="8"/>
        <v/>
      </c>
      <c r="F142" s="10"/>
      <c r="K142" s="12">
        <f t="shared" si="6"/>
        <v>40684</v>
      </c>
    </row>
    <row r="143" spans="1:11" x14ac:dyDescent="0.3">
      <c r="A143" s="3">
        <v>40685</v>
      </c>
      <c r="B143" s="4">
        <v>136</v>
      </c>
      <c r="C143" s="4">
        <v>84</v>
      </c>
      <c r="D143" s="7" t="str">
        <f t="shared" si="7"/>
        <v>!</v>
      </c>
      <c r="E143" s="7" t="str">
        <f t="shared" si="8"/>
        <v/>
      </c>
      <c r="F143" s="10"/>
      <c r="K143" s="12">
        <f t="shared" si="6"/>
        <v>40685</v>
      </c>
    </row>
    <row r="144" spans="1:11" x14ac:dyDescent="0.3">
      <c r="A144" s="3">
        <v>40686</v>
      </c>
      <c r="B144" s="4">
        <v>129</v>
      </c>
      <c r="C144" s="4">
        <v>81</v>
      </c>
      <c r="D144" s="7" t="str">
        <f t="shared" si="7"/>
        <v/>
      </c>
      <c r="E144" s="7" t="str">
        <f t="shared" si="8"/>
        <v/>
      </c>
      <c r="F144" s="10"/>
      <c r="K144" s="12">
        <f t="shared" si="6"/>
        <v>40686</v>
      </c>
    </row>
    <row r="145" spans="1:11" x14ac:dyDescent="0.3">
      <c r="A145" s="3">
        <v>40687</v>
      </c>
      <c r="B145" s="4">
        <v>135</v>
      </c>
      <c r="C145" s="4">
        <v>85</v>
      </c>
      <c r="D145" s="7" t="str">
        <f t="shared" si="7"/>
        <v>!</v>
      </c>
      <c r="E145" s="7" t="str">
        <f t="shared" si="8"/>
        <v/>
      </c>
      <c r="F145" s="10"/>
      <c r="K145" s="12">
        <f t="shared" si="6"/>
        <v>40687</v>
      </c>
    </row>
    <row r="146" spans="1:11" x14ac:dyDescent="0.3">
      <c r="A146" s="3">
        <v>40688</v>
      </c>
      <c r="B146" s="4">
        <v>140</v>
      </c>
      <c r="C146" s="4">
        <v>85</v>
      </c>
      <c r="D146" s="7" t="str">
        <f t="shared" si="7"/>
        <v>!</v>
      </c>
      <c r="E146" s="7" t="str">
        <f t="shared" si="8"/>
        <v/>
      </c>
      <c r="F146" s="10"/>
      <c r="K146" s="12">
        <f t="shared" si="6"/>
        <v>40688</v>
      </c>
    </row>
    <row r="147" spans="1:11" x14ac:dyDescent="0.3">
      <c r="A147" s="3">
        <v>40689</v>
      </c>
      <c r="B147" s="4">
        <v>142</v>
      </c>
      <c r="C147" s="4">
        <v>85</v>
      </c>
      <c r="D147" s="7" t="str">
        <f t="shared" si="7"/>
        <v>!</v>
      </c>
      <c r="E147" s="7" t="str">
        <f t="shared" si="8"/>
        <v/>
      </c>
      <c r="F147" s="10"/>
      <c r="K147" s="12">
        <f t="shared" si="6"/>
        <v>40689</v>
      </c>
    </row>
    <row r="148" spans="1:11" x14ac:dyDescent="0.3">
      <c r="A148" s="3">
        <v>40690</v>
      </c>
      <c r="B148" s="4">
        <v>132</v>
      </c>
      <c r="C148" s="4">
        <v>79</v>
      </c>
      <c r="D148" s="7" t="str">
        <f t="shared" si="7"/>
        <v>!</v>
      </c>
      <c r="E148" s="7" t="str">
        <f t="shared" si="8"/>
        <v/>
      </c>
      <c r="F148" s="10"/>
      <c r="K148" s="12">
        <f t="shared" si="6"/>
        <v>40690</v>
      </c>
    </row>
    <row r="149" spans="1:11" x14ac:dyDescent="0.3">
      <c r="A149" s="3">
        <v>40691</v>
      </c>
      <c r="B149" s="4">
        <v>132</v>
      </c>
      <c r="C149" s="4">
        <v>81</v>
      </c>
      <c r="D149" s="7" t="str">
        <f t="shared" si="7"/>
        <v>!</v>
      </c>
      <c r="E149" s="7" t="str">
        <f t="shared" si="8"/>
        <v/>
      </c>
      <c r="F149" s="10"/>
      <c r="K149" s="12">
        <f t="shared" si="6"/>
        <v>40691</v>
      </c>
    </row>
    <row r="150" spans="1:11" x14ac:dyDescent="0.3">
      <c r="A150" s="3">
        <v>40692</v>
      </c>
      <c r="B150" s="4">
        <v>140</v>
      </c>
      <c r="C150" s="4">
        <v>85</v>
      </c>
      <c r="D150" s="7" t="str">
        <f t="shared" si="7"/>
        <v>!</v>
      </c>
      <c r="E150" s="7" t="str">
        <f t="shared" si="8"/>
        <v/>
      </c>
      <c r="F150" s="10"/>
      <c r="K150" s="12">
        <f t="shared" si="6"/>
        <v>40692</v>
      </c>
    </row>
    <row r="151" spans="1:11" x14ac:dyDescent="0.3">
      <c r="A151" s="3">
        <v>40693</v>
      </c>
      <c r="B151" s="4">
        <v>139</v>
      </c>
      <c r="C151" s="4">
        <v>79</v>
      </c>
      <c r="D151" s="7" t="str">
        <f t="shared" si="7"/>
        <v>!</v>
      </c>
      <c r="E151" s="7" t="str">
        <f t="shared" si="8"/>
        <v/>
      </c>
      <c r="F151" s="10"/>
      <c r="K151" s="12">
        <f t="shared" si="6"/>
        <v>40693</v>
      </c>
    </row>
    <row r="152" spans="1:11" x14ac:dyDescent="0.3">
      <c r="A152" s="3">
        <v>40694</v>
      </c>
      <c r="B152" s="4">
        <v>135</v>
      </c>
      <c r="C152" s="4">
        <v>88</v>
      </c>
      <c r="D152" s="7" t="str">
        <f t="shared" si="7"/>
        <v>!</v>
      </c>
      <c r="E152" s="7" t="str">
        <f t="shared" si="8"/>
        <v>!!!</v>
      </c>
      <c r="F152" s="10"/>
      <c r="K152" s="12">
        <f t="shared" si="6"/>
        <v>40694</v>
      </c>
    </row>
    <row r="153" spans="1:11" x14ac:dyDescent="0.3">
      <c r="A153" s="3">
        <v>40695</v>
      </c>
      <c r="B153" s="4">
        <v>142</v>
      </c>
      <c r="C153" s="4">
        <v>80</v>
      </c>
      <c r="D153" s="7" t="str">
        <f t="shared" si="7"/>
        <v>!</v>
      </c>
      <c r="E153" s="7" t="str">
        <f t="shared" si="8"/>
        <v/>
      </c>
      <c r="F153" s="10"/>
      <c r="K153" s="12">
        <f t="shared" si="6"/>
        <v>40695</v>
      </c>
    </row>
    <row r="154" spans="1:11" x14ac:dyDescent="0.3">
      <c r="A154" s="3">
        <v>40696</v>
      </c>
      <c r="B154" s="4"/>
      <c r="C154" s="4"/>
      <c r="D154" s="7" t="str">
        <f t="shared" si="7"/>
        <v/>
      </c>
      <c r="E154" s="7" t="str">
        <f t="shared" si="8"/>
        <v/>
      </c>
      <c r="F154" s="10"/>
      <c r="K154" s="12">
        <f t="shared" si="6"/>
        <v>40696</v>
      </c>
    </row>
    <row r="155" spans="1:11" x14ac:dyDescent="0.3">
      <c r="A155" s="3">
        <v>40697</v>
      </c>
      <c r="B155" s="4"/>
      <c r="C155" s="4"/>
      <c r="D155" s="7" t="str">
        <f t="shared" si="7"/>
        <v/>
      </c>
      <c r="E155" s="7" t="str">
        <f t="shared" si="8"/>
        <v/>
      </c>
      <c r="F155" s="10"/>
      <c r="K155" s="12">
        <f t="shared" si="6"/>
        <v>40697</v>
      </c>
    </row>
    <row r="156" spans="1:11" x14ac:dyDescent="0.3">
      <c r="A156" s="3">
        <v>40698</v>
      </c>
      <c r="B156" s="4">
        <v>121</v>
      </c>
      <c r="C156" s="4">
        <v>87</v>
      </c>
      <c r="D156" s="7" t="str">
        <f t="shared" si="7"/>
        <v>!</v>
      </c>
      <c r="E156" s="7" t="str">
        <f t="shared" si="8"/>
        <v/>
      </c>
      <c r="F156" s="10"/>
      <c r="K156" s="12">
        <f t="shared" si="6"/>
        <v>40698</v>
      </c>
    </row>
    <row r="157" spans="1:11" x14ac:dyDescent="0.3">
      <c r="A157" s="3">
        <v>40699</v>
      </c>
      <c r="B157" s="4">
        <v>140</v>
      </c>
      <c r="C157" s="4">
        <v>80</v>
      </c>
      <c r="D157" s="7" t="str">
        <f t="shared" si="7"/>
        <v>!</v>
      </c>
      <c r="E157" s="7" t="str">
        <f t="shared" si="8"/>
        <v/>
      </c>
      <c r="F157" s="10"/>
      <c r="K157" s="12">
        <f t="shared" si="6"/>
        <v>40699</v>
      </c>
    </row>
    <row r="158" spans="1:11" x14ac:dyDescent="0.3">
      <c r="A158" s="3">
        <v>40700</v>
      </c>
      <c r="B158" s="4">
        <v>131</v>
      </c>
      <c r="C158" s="4">
        <v>81</v>
      </c>
      <c r="D158" s="7" t="str">
        <f t="shared" si="7"/>
        <v>!</v>
      </c>
      <c r="E158" s="7" t="str">
        <f t="shared" si="8"/>
        <v/>
      </c>
      <c r="F158" s="10"/>
      <c r="K158" s="12">
        <f t="shared" si="6"/>
        <v>40700</v>
      </c>
    </row>
    <row r="159" spans="1:11" x14ac:dyDescent="0.3">
      <c r="A159" s="3">
        <v>40701</v>
      </c>
      <c r="B159" s="4">
        <v>135</v>
      </c>
      <c r="C159" s="4">
        <v>82</v>
      </c>
      <c r="D159" s="7" t="str">
        <f t="shared" si="7"/>
        <v>!</v>
      </c>
      <c r="E159" s="7" t="str">
        <f t="shared" si="8"/>
        <v/>
      </c>
      <c r="F159" s="10"/>
      <c r="K159" s="12">
        <f t="shared" si="6"/>
        <v>40701</v>
      </c>
    </row>
    <row r="160" spans="1:11" x14ac:dyDescent="0.3">
      <c r="A160" s="3">
        <v>40702</v>
      </c>
      <c r="B160" s="4">
        <v>139</v>
      </c>
      <c r="C160" s="4">
        <v>79</v>
      </c>
      <c r="D160" s="7" t="str">
        <f t="shared" si="7"/>
        <v>!</v>
      </c>
      <c r="E160" s="7" t="str">
        <f t="shared" si="8"/>
        <v/>
      </c>
      <c r="F160" s="10"/>
      <c r="K160" s="12">
        <f t="shared" si="6"/>
        <v>40702</v>
      </c>
    </row>
    <row r="161" spans="1:11" x14ac:dyDescent="0.3">
      <c r="A161" s="3">
        <v>40703</v>
      </c>
      <c r="B161" s="4">
        <v>135</v>
      </c>
      <c r="C161" s="4">
        <v>83</v>
      </c>
      <c r="D161" s="7" t="str">
        <f t="shared" si="7"/>
        <v>!</v>
      </c>
      <c r="E161" s="7" t="str">
        <f t="shared" si="8"/>
        <v/>
      </c>
      <c r="F161" s="10"/>
      <c r="K161" s="12">
        <f t="shared" si="6"/>
        <v>40703</v>
      </c>
    </row>
    <row r="162" spans="1:11" x14ac:dyDescent="0.3">
      <c r="A162" s="3">
        <v>40704</v>
      </c>
      <c r="B162" s="4">
        <v>148</v>
      </c>
      <c r="C162" s="4">
        <v>82</v>
      </c>
      <c r="D162" s="7" t="str">
        <f t="shared" si="7"/>
        <v>!</v>
      </c>
      <c r="E162" s="7" t="str">
        <f t="shared" si="8"/>
        <v/>
      </c>
      <c r="F162" s="10"/>
      <c r="K162" s="12">
        <f t="shared" si="6"/>
        <v>40704</v>
      </c>
    </row>
    <row r="163" spans="1:11" x14ac:dyDescent="0.3">
      <c r="A163" s="3">
        <v>40705</v>
      </c>
      <c r="B163" s="4">
        <v>145</v>
      </c>
      <c r="C163" s="4">
        <v>78</v>
      </c>
      <c r="D163" s="7" t="str">
        <f t="shared" si="7"/>
        <v>!</v>
      </c>
      <c r="E163" s="7" t="str">
        <f t="shared" si="8"/>
        <v/>
      </c>
      <c r="F163" s="10"/>
      <c r="K163" s="12">
        <f t="shared" si="6"/>
        <v>40705</v>
      </c>
    </row>
    <row r="164" spans="1:11" x14ac:dyDescent="0.3">
      <c r="A164" s="3">
        <v>40706</v>
      </c>
      <c r="B164" s="4">
        <v>127</v>
      </c>
      <c r="C164" s="4">
        <v>86</v>
      </c>
      <c r="D164" s="7" t="str">
        <f t="shared" si="7"/>
        <v>!</v>
      </c>
      <c r="E164" s="7" t="str">
        <f t="shared" si="8"/>
        <v/>
      </c>
      <c r="F164" s="10"/>
      <c r="K164" s="12">
        <f t="shared" si="6"/>
        <v>40706</v>
      </c>
    </row>
    <row r="165" spans="1:11" x14ac:dyDescent="0.3">
      <c r="A165" s="3">
        <v>40707</v>
      </c>
      <c r="B165" s="4">
        <v>144</v>
      </c>
      <c r="C165" s="4">
        <v>81</v>
      </c>
      <c r="D165" s="7" t="str">
        <f t="shared" si="7"/>
        <v>!</v>
      </c>
      <c r="E165" s="7" t="str">
        <f t="shared" si="8"/>
        <v/>
      </c>
      <c r="F165" s="10"/>
      <c r="K165" s="12">
        <f t="shared" si="6"/>
        <v>40707</v>
      </c>
    </row>
    <row r="166" spans="1:11" x14ac:dyDescent="0.3">
      <c r="A166" s="3">
        <v>40708</v>
      </c>
      <c r="B166" s="4">
        <v>137</v>
      </c>
      <c r="C166" s="4">
        <v>77</v>
      </c>
      <c r="D166" s="7" t="str">
        <f t="shared" si="7"/>
        <v>!</v>
      </c>
      <c r="E166" s="7" t="str">
        <f t="shared" si="8"/>
        <v/>
      </c>
      <c r="F166" s="10"/>
      <c r="K166" s="12">
        <f t="shared" si="6"/>
        <v>40708</v>
      </c>
    </row>
    <row r="167" spans="1:11" x14ac:dyDescent="0.3">
      <c r="A167" s="3">
        <v>40709</v>
      </c>
      <c r="B167" s="4">
        <v>139</v>
      </c>
      <c r="C167" s="4">
        <v>78</v>
      </c>
      <c r="D167" s="7" t="str">
        <f t="shared" si="7"/>
        <v>!</v>
      </c>
      <c r="E167" s="7" t="str">
        <f t="shared" si="8"/>
        <v/>
      </c>
      <c r="F167" s="10"/>
      <c r="K167" s="12">
        <f t="shared" si="6"/>
        <v>40709</v>
      </c>
    </row>
    <row r="168" spans="1:11" x14ac:dyDescent="0.3">
      <c r="A168" s="3">
        <v>40710</v>
      </c>
      <c r="B168" s="4">
        <v>131</v>
      </c>
      <c r="C168" s="4">
        <v>84</v>
      </c>
      <c r="D168" s="7" t="str">
        <f t="shared" si="7"/>
        <v>!</v>
      </c>
      <c r="E168" s="7" t="str">
        <f t="shared" si="8"/>
        <v/>
      </c>
      <c r="F168" s="10"/>
      <c r="K168" s="12">
        <f t="shared" si="6"/>
        <v>40710</v>
      </c>
    </row>
    <row r="169" spans="1:11" x14ac:dyDescent="0.3">
      <c r="A169" s="3">
        <v>40711</v>
      </c>
      <c r="B169" s="4">
        <v>135</v>
      </c>
      <c r="C169" s="4">
        <v>76</v>
      </c>
      <c r="D169" s="7" t="str">
        <f t="shared" si="7"/>
        <v>!</v>
      </c>
      <c r="E169" s="7" t="str">
        <f t="shared" si="8"/>
        <v/>
      </c>
      <c r="F169" s="10"/>
      <c r="K169" s="12">
        <f t="shared" si="6"/>
        <v>40711</v>
      </c>
    </row>
    <row r="170" spans="1:11" x14ac:dyDescent="0.3">
      <c r="A170" s="3">
        <v>40712</v>
      </c>
      <c r="B170" s="4">
        <v>132</v>
      </c>
      <c r="C170" s="4">
        <v>82</v>
      </c>
      <c r="D170" s="7" t="str">
        <f t="shared" si="7"/>
        <v>!</v>
      </c>
      <c r="E170" s="7" t="str">
        <f t="shared" si="8"/>
        <v/>
      </c>
      <c r="F170" s="10"/>
      <c r="K170" s="12">
        <f t="shared" si="6"/>
        <v>40712</v>
      </c>
    </row>
    <row r="171" spans="1:11" x14ac:dyDescent="0.3">
      <c r="A171" s="3">
        <v>40713</v>
      </c>
      <c r="B171" s="4">
        <v>144</v>
      </c>
      <c r="C171" s="4">
        <v>85</v>
      </c>
      <c r="D171" s="7" t="str">
        <f t="shared" si="7"/>
        <v>!</v>
      </c>
      <c r="E171" s="7" t="str">
        <f t="shared" si="8"/>
        <v/>
      </c>
      <c r="F171" s="10"/>
      <c r="K171" s="12">
        <f t="shared" si="6"/>
        <v>40713</v>
      </c>
    </row>
    <row r="172" spans="1:11" x14ac:dyDescent="0.3">
      <c r="A172" s="3">
        <v>40714</v>
      </c>
      <c r="B172" s="4">
        <v>145</v>
      </c>
      <c r="C172" s="4">
        <v>88</v>
      </c>
      <c r="D172" s="7" t="str">
        <f t="shared" si="7"/>
        <v>!</v>
      </c>
      <c r="E172" s="7" t="str">
        <f t="shared" si="8"/>
        <v>!!!</v>
      </c>
      <c r="F172" s="10"/>
      <c r="K172" s="12">
        <f t="shared" si="6"/>
        <v>40714</v>
      </c>
    </row>
    <row r="173" spans="1:11" x14ac:dyDescent="0.3">
      <c r="A173" s="3">
        <v>40715</v>
      </c>
      <c r="B173" s="4">
        <v>135</v>
      </c>
      <c r="C173" s="4">
        <v>88</v>
      </c>
      <c r="D173" s="7" t="str">
        <f t="shared" si="7"/>
        <v>!</v>
      </c>
      <c r="E173" s="7" t="str">
        <f t="shared" si="8"/>
        <v>!!!</v>
      </c>
      <c r="F173" s="10"/>
      <c r="K173" s="12">
        <f t="shared" si="6"/>
        <v>40715</v>
      </c>
    </row>
    <row r="174" spans="1:11" x14ac:dyDescent="0.3">
      <c r="A174" s="3">
        <v>40716</v>
      </c>
      <c r="B174" s="4">
        <v>133</v>
      </c>
      <c r="C174" s="4">
        <v>88</v>
      </c>
      <c r="D174" s="7" t="str">
        <f t="shared" si="7"/>
        <v>!</v>
      </c>
      <c r="E174" s="7" t="str">
        <f t="shared" si="8"/>
        <v>!!!</v>
      </c>
      <c r="F174" s="10"/>
      <c r="K174" s="12">
        <f t="shared" si="6"/>
        <v>40716</v>
      </c>
    </row>
    <row r="175" spans="1:11" x14ac:dyDescent="0.3">
      <c r="A175" s="3">
        <v>40717</v>
      </c>
      <c r="B175" s="4">
        <v>138</v>
      </c>
      <c r="C175" s="4">
        <v>86</v>
      </c>
      <c r="D175" s="7" t="str">
        <f t="shared" si="7"/>
        <v>!</v>
      </c>
      <c r="E175" s="7" t="str">
        <f t="shared" si="8"/>
        <v>!!!</v>
      </c>
      <c r="F175" s="10"/>
      <c r="K175" s="12">
        <f t="shared" si="6"/>
        <v>40717</v>
      </c>
    </row>
    <row r="176" spans="1:11" x14ac:dyDescent="0.3">
      <c r="A176" s="3">
        <v>40718</v>
      </c>
      <c r="B176" s="4">
        <v>136</v>
      </c>
      <c r="C176" s="4">
        <v>82</v>
      </c>
      <c r="D176" s="7" t="str">
        <f t="shared" si="7"/>
        <v>!</v>
      </c>
      <c r="E176" s="7" t="str">
        <f t="shared" si="8"/>
        <v/>
      </c>
      <c r="F176" s="10"/>
      <c r="K176" s="12">
        <f t="shared" si="6"/>
        <v>40718</v>
      </c>
    </row>
    <row r="177" spans="1:11" x14ac:dyDescent="0.3">
      <c r="A177" s="3">
        <v>40719</v>
      </c>
      <c r="B177" s="4">
        <v>138</v>
      </c>
      <c r="C177" s="4">
        <v>84</v>
      </c>
      <c r="D177" s="7" t="str">
        <f t="shared" si="7"/>
        <v>!</v>
      </c>
      <c r="E177" s="7" t="str">
        <f t="shared" si="8"/>
        <v/>
      </c>
      <c r="F177" s="10"/>
      <c r="K177" s="12">
        <f t="shared" si="6"/>
        <v>40719</v>
      </c>
    </row>
    <row r="178" spans="1:11" x14ac:dyDescent="0.3">
      <c r="A178" s="3">
        <v>40720</v>
      </c>
      <c r="B178" s="4">
        <v>131</v>
      </c>
      <c r="C178" s="4">
        <v>82</v>
      </c>
      <c r="D178" s="7" t="str">
        <f t="shared" si="7"/>
        <v>!</v>
      </c>
      <c r="E178" s="7" t="str">
        <f t="shared" si="8"/>
        <v/>
      </c>
      <c r="F178" s="10"/>
      <c r="K178" s="12">
        <f t="shared" si="6"/>
        <v>40720</v>
      </c>
    </row>
    <row r="179" spans="1:11" x14ac:dyDescent="0.3">
      <c r="A179" s="3">
        <v>40721</v>
      </c>
      <c r="B179" s="4">
        <v>136</v>
      </c>
      <c r="C179" s="4">
        <v>80</v>
      </c>
      <c r="D179" s="7" t="str">
        <f t="shared" si="7"/>
        <v>!</v>
      </c>
      <c r="E179" s="7" t="str">
        <f t="shared" si="8"/>
        <v/>
      </c>
      <c r="F179" s="10"/>
      <c r="K179" s="12">
        <f t="shared" si="6"/>
        <v>40721</v>
      </c>
    </row>
    <row r="180" spans="1:11" x14ac:dyDescent="0.3">
      <c r="A180" s="3">
        <v>40722</v>
      </c>
      <c r="B180" s="4">
        <v>142</v>
      </c>
      <c r="C180" s="4">
        <v>79</v>
      </c>
      <c r="D180" s="7" t="str">
        <f t="shared" si="7"/>
        <v>!</v>
      </c>
      <c r="E180" s="7" t="str">
        <f t="shared" si="8"/>
        <v/>
      </c>
      <c r="F180" s="10"/>
      <c r="K180" s="12">
        <f t="shared" si="6"/>
        <v>40722</v>
      </c>
    </row>
    <row r="181" spans="1:11" x14ac:dyDescent="0.3">
      <c r="A181" s="3">
        <v>40723</v>
      </c>
      <c r="B181" s="4">
        <v>147</v>
      </c>
      <c r="C181" s="4">
        <v>80</v>
      </c>
      <c r="D181" s="7" t="str">
        <f t="shared" si="7"/>
        <v>!</v>
      </c>
      <c r="E181" s="7" t="str">
        <f t="shared" si="8"/>
        <v/>
      </c>
      <c r="F181" s="10"/>
      <c r="K181" s="12">
        <f t="shared" si="6"/>
        <v>40723</v>
      </c>
    </row>
    <row r="182" spans="1:11" x14ac:dyDescent="0.3">
      <c r="A182" s="3">
        <v>40724</v>
      </c>
      <c r="B182" s="4">
        <v>150</v>
      </c>
      <c r="C182" s="4">
        <v>86</v>
      </c>
      <c r="D182" s="7" t="str">
        <f t="shared" si="7"/>
        <v>!</v>
      </c>
      <c r="E182" s="7" t="str">
        <f t="shared" si="8"/>
        <v>!!!</v>
      </c>
      <c r="F182" s="10"/>
      <c r="K182" s="12">
        <f t="shared" si="6"/>
        <v>40724</v>
      </c>
    </row>
    <row r="183" spans="1:11" x14ac:dyDescent="0.3">
      <c r="A183" s="3">
        <v>40725</v>
      </c>
      <c r="B183" s="4">
        <v>152</v>
      </c>
      <c r="C183" s="4">
        <v>88</v>
      </c>
      <c r="D183" s="7" t="str">
        <f t="shared" si="7"/>
        <v>!</v>
      </c>
      <c r="E183" s="7" t="str">
        <f t="shared" si="8"/>
        <v>!!!</v>
      </c>
      <c r="F183" s="10"/>
      <c r="K183" s="12">
        <f t="shared" si="6"/>
        <v>40725</v>
      </c>
    </row>
    <row r="184" spans="1:11" x14ac:dyDescent="0.3">
      <c r="A184" s="3">
        <v>40726</v>
      </c>
      <c r="B184" s="4">
        <v>147</v>
      </c>
      <c r="C184" s="4">
        <v>86</v>
      </c>
      <c r="D184" s="7" t="str">
        <f t="shared" si="7"/>
        <v>!</v>
      </c>
      <c r="E184" s="7" t="str">
        <f t="shared" si="8"/>
        <v>!!!</v>
      </c>
      <c r="F184" s="10"/>
      <c r="K184" s="12">
        <f t="shared" si="6"/>
        <v>40726</v>
      </c>
    </row>
    <row r="185" spans="1:11" x14ac:dyDescent="0.3">
      <c r="A185" s="3">
        <v>40727</v>
      </c>
      <c r="B185" s="4">
        <v>125</v>
      </c>
      <c r="C185" s="4">
        <v>84</v>
      </c>
      <c r="D185" s="7" t="str">
        <f t="shared" si="7"/>
        <v/>
      </c>
      <c r="E185" s="7" t="str">
        <f t="shared" si="8"/>
        <v/>
      </c>
      <c r="F185" s="10"/>
      <c r="K185" s="12">
        <f t="shared" si="6"/>
        <v>40727</v>
      </c>
    </row>
    <row r="186" spans="1:11" x14ac:dyDescent="0.3">
      <c r="A186" s="3">
        <v>40728</v>
      </c>
      <c r="B186" s="4">
        <v>123</v>
      </c>
      <c r="C186" s="4">
        <v>76</v>
      </c>
      <c r="D186" s="7" t="str">
        <f t="shared" si="7"/>
        <v/>
      </c>
      <c r="E186" s="7" t="str">
        <f t="shared" si="8"/>
        <v/>
      </c>
      <c r="F186" s="10"/>
      <c r="K186" s="12">
        <f t="shared" si="6"/>
        <v>40728</v>
      </c>
    </row>
    <row r="187" spans="1:11" x14ac:dyDescent="0.3">
      <c r="A187" s="3">
        <v>40729</v>
      </c>
      <c r="B187" s="4">
        <v>134</v>
      </c>
      <c r="C187" s="4">
        <v>74</v>
      </c>
      <c r="D187" s="7" t="str">
        <f t="shared" si="7"/>
        <v>!</v>
      </c>
      <c r="E187" s="7" t="str">
        <f t="shared" si="8"/>
        <v/>
      </c>
      <c r="F187" s="10"/>
      <c r="K187" s="12">
        <f t="shared" si="6"/>
        <v>40729</v>
      </c>
    </row>
    <row r="188" spans="1:11" x14ac:dyDescent="0.3">
      <c r="A188" s="3">
        <v>40730</v>
      </c>
      <c r="B188" s="4">
        <v>142</v>
      </c>
      <c r="C188" s="4">
        <v>86</v>
      </c>
      <c r="D188" s="7" t="str">
        <f t="shared" si="7"/>
        <v>!</v>
      </c>
      <c r="E188" s="7" t="str">
        <f t="shared" si="8"/>
        <v>!!!</v>
      </c>
      <c r="F188" s="10"/>
      <c r="K188" s="12">
        <f t="shared" si="6"/>
        <v>40730</v>
      </c>
    </row>
    <row r="189" spans="1:11" x14ac:dyDescent="0.3">
      <c r="A189" s="3">
        <v>40731</v>
      </c>
      <c r="B189" s="4">
        <v>140</v>
      </c>
      <c r="C189" s="4">
        <v>83</v>
      </c>
      <c r="D189" s="7" t="str">
        <f t="shared" si="7"/>
        <v>!</v>
      </c>
      <c r="E189" s="7" t="str">
        <f t="shared" si="8"/>
        <v/>
      </c>
      <c r="F189" s="10"/>
      <c r="K189" s="12">
        <f t="shared" si="6"/>
        <v>40731</v>
      </c>
    </row>
    <row r="190" spans="1:11" x14ac:dyDescent="0.3">
      <c r="A190" s="3">
        <v>40732</v>
      </c>
      <c r="B190" s="4">
        <v>121</v>
      </c>
      <c r="C190" s="4">
        <v>78</v>
      </c>
      <c r="D190" s="7" t="str">
        <f t="shared" si="7"/>
        <v/>
      </c>
      <c r="E190" s="7" t="str">
        <f t="shared" si="8"/>
        <v/>
      </c>
      <c r="F190" s="10"/>
      <c r="K190" s="12">
        <f t="shared" si="6"/>
        <v>40732</v>
      </c>
    </row>
    <row r="191" spans="1:11" x14ac:dyDescent="0.3">
      <c r="A191" s="3">
        <v>40733</v>
      </c>
      <c r="B191" s="4">
        <v>134</v>
      </c>
      <c r="C191" s="4">
        <v>77</v>
      </c>
      <c r="D191" s="7" t="str">
        <f t="shared" si="7"/>
        <v>!</v>
      </c>
      <c r="E191" s="7" t="str">
        <f t="shared" si="8"/>
        <v/>
      </c>
      <c r="F191" s="10"/>
      <c r="K191" s="12">
        <f t="shared" si="6"/>
        <v>40733</v>
      </c>
    </row>
    <row r="192" spans="1:11" x14ac:dyDescent="0.3">
      <c r="A192" s="3">
        <v>40734</v>
      </c>
      <c r="B192" s="4">
        <v>137</v>
      </c>
      <c r="C192" s="4">
        <v>77</v>
      </c>
      <c r="D192" s="7" t="str">
        <f t="shared" si="7"/>
        <v>!</v>
      </c>
      <c r="E192" s="7" t="str">
        <f t="shared" si="8"/>
        <v/>
      </c>
      <c r="F192" s="10"/>
      <c r="K192" s="12">
        <f t="shared" si="6"/>
        <v>40734</v>
      </c>
    </row>
    <row r="193" spans="1:11" x14ac:dyDescent="0.3">
      <c r="A193" s="3">
        <v>40735</v>
      </c>
      <c r="B193" s="4">
        <v>147</v>
      </c>
      <c r="C193" s="4">
        <v>93</v>
      </c>
      <c r="D193" s="7" t="str">
        <f t="shared" si="7"/>
        <v>!</v>
      </c>
      <c r="E193" s="7" t="str">
        <f t="shared" si="8"/>
        <v>!!!</v>
      </c>
      <c r="F193" s="10"/>
      <c r="K193" s="12">
        <f t="shared" si="6"/>
        <v>40735</v>
      </c>
    </row>
    <row r="194" spans="1:11" x14ac:dyDescent="0.3">
      <c r="A194" s="3">
        <v>40736</v>
      </c>
      <c r="B194" s="4"/>
      <c r="C194" s="4"/>
      <c r="D194" s="7" t="str">
        <f t="shared" si="7"/>
        <v/>
      </c>
      <c r="E194" s="7" t="str">
        <f t="shared" si="8"/>
        <v/>
      </c>
      <c r="F194" s="10"/>
      <c r="K194" s="12">
        <f t="shared" ref="K194:K257" si="9">A194</f>
        <v>40736</v>
      </c>
    </row>
    <row r="195" spans="1:11" x14ac:dyDescent="0.3">
      <c r="A195" s="3">
        <v>40737</v>
      </c>
      <c r="B195" s="4">
        <v>145</v>
      </c>
      <c r="C195" s="4">
        <v>82</v>
      </c>
      <c r="D195" s="7" t="str">
        <f t="shared" ref="D195:D258" si="10">IF(OR(B195&gt;H$3,C195&gt;I$3),"!","")</f>
        <v>!</v>
      </c>
      <c r="E195" s="7" t="str">
        <f t="shared" ref="E195:E258" si="11">IF(AND(B195&gt;H$3,C195&gt;I$3),"!!!","")</f>
        <v/>
      </c>
      <c r="F195" s="10"/>
      <c r="K195" s="12">
        <f t="shared" si="9"/>
        <v>40737</v>
      </c>
    </row>
    <row r="196" spans="1:11" x14ac:dyDescent="0.3">
      <c r="A196" s="3">
        <v>40738</v>
      </c>
      <c r="B196" s="4">
        <v>138</v>
      </c>
      <c r="C196" s="4">
        <v>85</v>
      </c>
      <c r="D196" s="7" t="str">
        <f t="shared" si="10"/>
        <v>!</v>
      </c>
      <c r="E196" s="7" t="str">
        <f t="shared" si="11"/>
        <v/>
      </c>
      <c r="F196" s="10"/>
      <c r="K196" s="12">
        <f t="shared" si="9"/>
        <v>40738</v>
      </c>
    </row>
    <row r="197" spans="1:11" x14ac:dyDescent="0.3">
      <c r="A197" s="3">
        <v>40739</v>
      </c>
      <c r="B197" s="4">
        <v>123</v>
      </c>
      <c r="C197" s="4">
        <v>79</v>
      </c>
      <c r="D197" s="7" t="str">
        <f t="shared" si="10"/>
        <v/>
      </c>
      <c r="E197" s="7" t="str">
        <f t="shared" si="11"/>
        <v/>
      </c>
      <c r="F197" s="10"/>
      <c r="K197" s="12">
        <f t="shared" si="9"/>
        <v>40739</v>
      </c>
    </row>
    <row r="198" spans="1:11" x14ac:dyDescent="0.3">
      <c r="A198" s="3">
        <v>40740</v>
      </c>
      <c r="B198" s="4">
        <v>121</v>
      </c>
      <c r="C198" s="4">
        <v>74</v>
      </c>
      <c r="D198" s="7" t="str">
        <f t="shared" si="10"/>
        <v/>
      </c>
      <c r="E198" s="7" t="str">
        <f t="shared" si="11"/>
        <v/>
      </c>
      <c r="F198" s="10"/>
      <c r="K198" s="12">
        <f t="shared" si="9"/>
        <v>40740</v>
      </c>
    </row>
    <row r="199" spans="1:11" x14ac:dyDescent="0.3">
      <c r="A199" s="3">
        <v>40741</v>
      </c>
      <c r="B199" s="4">
        <v>111</v>
      </c>
      <c r="C199" s="4">
        <v>76</v>
      </c>
      <c r="D199" s="7" t="str">
        <f t="shared" si="10"/>
        <v/>
      </c>
      <c r="E199" s="7" t="str">
        <f t="shared" si="11"/>
        <v/>
      </c>
      <c r="F199" s="10"/>
      <c r="K199" s="12">
        <f t="shared" si="9"/>
        <v>40741</v>
      </c>
    </row>
    <row r="200" spans="1:11" x14ac:dyDescent="0.3">
      <c r="A200" s="3">
        <v>40742</v>
      </c>
      <c r="B200" s="4">
        <v>138</v>
      </c>
      <c r="C200" s="4">
        <v>79</v>
      </c>
      <c r="D200" s="7" t="str">
        <f t="shared" si="10"/>
        <v>!</v>
      </c>
      <c r="E200" s="7" t="str">
        <f t="shared" si="11"/>
        <v/>
      </c>
      <c r="F200" s="10"/>
      <c r="K200" s="12">
        <f t="shared" si="9"/>
        <v>40742</v>
      </c>
    </row>
    <row r="201" spans="1:11" x14ac:dyDescent="0.3">
      <c r="A201" s="3">
        <v>40743</v>
      </c>
      <c r="B201" s="4">
        <v>130</v>
      </c>
      <c r="C201" s="4">
        <v>77</v>
      </c>
      <c r="D201" s="7" t="str">
        <f t="shared" si="10"/>
        <v/>
      </c>
      <c r="E201" s="7" t="str">
        <f t="shared" si="11"/>
        <v/>
      </c>
      <c r="F201" s="10"/>
      <c r="K201" s="12">
        <f t="shared" si="9"/>
        <v>40743</v>
      </c>
    </row>
    <row r="202" spans="1:11" x14ac:dyDescent="0.3">
      <c r="A202" s="3">
        <v>40744</v>
      </c>
      <c r="B202" s="4">
        <v>144</v>
      </c>
      <c r="C202" s="4">
        <v>84</v>
      </c>
      <c r="D202" s="7" t="str">
        <f t="shared" si="10"/>
        <v>!</v>
      </c>
      <c r="E202" s="7" t="str">
        <f t="shared" si="11"/>
        <v/>
      </c>
      <c r="F202" s="10"/>
      <c r="K202" s="12">
        <f t="shared" si="9"/>
        <v>40744</v>
      </c>
    </row>
    <row r="203" spans="1:11" x14ac:dyDescent="0.3">
      <c r="A203" s="3">
        <v>40745</v>
      </c>
      <c r="B203" s="4">
        <v>123</v>
      </c>
      <c r="C203" s="4">
        <v>77</v>
      </c>
      <c r="D203" s="7" t="str">
        <f t="shared" si="10"/>
        <v/>
      </c>
      <c r="E203" s="7" t="str">
        <f t="shared" si="11"/>
        <v/>
      </c>
      <c r="F203" s="10"/>
      <c r="K203" s="12">
        <f t="shared" si="9"/>
        <v>40745</v>
      </c>
    </row>
    <row r="204" spans="1:11" x14ac:dyDescent="0.3">
      <c r="A204" s="3">
        <v>40746</v>
      </c>
      <c r="B204" s="4">
        <v>125</v>
      </c>
      <c r="C204" s="4">
        <v>72</v>
      </c>
      <c r="D204" s="7" t="str">
        <f t="shared" si="10"/>
        <v/>
      </c>
      <c r="E204" s="7" t="str">
        <f t="shared" si="11"/>
        <v/>
      </c>
      <c r="F204" s="10"/>
      <c r="K204" s="12">
        <f t="shared" si="9"/>
        <v>40746</v>
      </c>
    </row>
    <row r="205" spans="1:11" x14ac:dyDescent="0.3">
      <c r="A205" s="3">
        <v>40747</v>
      </c>
      <c r="B205" s="4">
        <v>121</v>
      </c>
      <c r="C205" s="4">
        <v>76</v>
      </c>
      <c r="D205" s="7" t="str">
        <f t="shared" si="10"/>
        <v/>
      </c>
      <c r="E205" s="7" t="str">
        <f t="shared" si="11"/>
        <v/>
      </c>
      <c r="F205" s="10"/>
      <c r="K205" s="12">
        <f t="shared" si="9"/>
        <v>40747</v>
      </c>
    </row>
    <row r="206" spans="1:11" x14ac:dyDescent="0.3">
      <c r="A206" s="3">
        <v>40748</v>
      </c>
      <c r="B206" s="4">
        <v>125</v>
      </c>
      <c r="C206" s="4">
        <v>77</v>
      </c>
      <c r="D206" s="7" t="str">
        <f t="shared" si="10"/>
        <v/>
      </c>
      <c r="E206" s="7" t="str">
        <f t="shared" si="11"/>
        <v/>
      </c>
      <c r="F206" s="10"/>
      <c r="K206" s="12">
        <f t="shared" si="9"/>
        <v>40748</v>
      </c>
    </row>
    <row r="207" spans="1:11" x14ac:dyDescent="0.3">
      <c r="A207" s="3">
        <v>40749</v>
      </c>
      <c r="B207" s="4">
        <v>134</v>
      </c>
      <c r="C207" s="4">
        <v>78</v>
      </c>
      <c r="D207" s="7" t="str">
        <f t="shared" si="10"/>
        <v>!</v>
      </c>
      <c r="E207" s="7" t="str">
        <f t="shared" si="11"/>
        <v/>
      </c>
      <c r="F207" s="10"/>
      <c r="K207" s="12">
        <f t="shared" si="9"/>
        <v>40749</v>
      </c>
    </row>
    <row r="208" spans="1:11" x14ac:dyDescent="0.3">
      <c r="A208" s="3">
        <v>40750</v>
      </c>
      <c r="B208" s="4">
        <v>148</v>
      </c>
      <c r="C208" s="4">
        <v>80</v>
      </c>
      <c r="D208" s="7" t="str">
        <f t="shared" si="10"/>
        <v>!</v>
      </c>
      <c r="E208" s="7" t="str">
        <f t="shared" si="11"/>
        <v/>
      </c>
      <c r="F208" s="10"/>
      <c r="K208" s="12">
        <f t="shared" si="9"/>
        <v>40750</v>
      </c>
    </row>
    <row r="209" spans="1:11" x14ac:dyDescent="0.3">
      <c r="A209" s="3">
        <v>40751</v>
      </c>
      <c r="B209" s="4"/>
      <c r="C209" s="4"/>
      <c r="D209" s="7" t="str">
        <f t="shared" si="10"/>
        <v/>
      </c>
      <c r="E209" s="7" t="str">
        <f t="shared" si="11"/>
        <v/>
      </c>
      <c r="F209" s="10"/>
      <c r="K209" s="12">
        <f t="shared" si="9"/>
        <v>40751</v>
      </c>
    </row>
    <row r="210" spans="1:11" x14ac:dyDescent="0.3">
      <c r="A210" s="3">
        <v>40752</v>
      </c>
      <c r="B210" s="4">
        <v>135</v>
      </c>
      <c r="C210" s="4">
        <v>82</v>
      </c>
      <c r="D210" s="7" t="str">
        <f t="shared" si="10"/>
        <v>!</v>
      </c>
      <c r="E210" s="7" t="str">
        <f t="shared" si="11"/>
        <v/>
      </c>
      <c r="F210" s="10"/>
      <c r="K210" s="12">
        <f t="shared" si="9"/>
        <v>40752</v>
      </c>
    </row>
    <row r="211" spans="1:11" x14ac:dyDescent="0.3">
      <c r="A211" s="3">
        <v>40753</v>
      </c>
      <c r="B211" s="4">
        <v>135</v>
      </c>
      <c r="C211" s="4">
        <v>87</v>
      </c>
      <c r="D211" s="7" t="str">
        <f t="shared" si="10"/>
        <v>!</v>
      </c>
      <c r="E211" s="7" t="str">
        <f t="shared" si="11"/>
        <v>!!!</v>
      </c>
      <c r="F211" s="10"/>
      <c r="K211" s="12">
        <f t="shared" si="9"/>
        <v>40753</v>
      </c>
    </row>
    <row r="212" spans="1:11" x14ac:dyDescent="0.3">
      <c r="A212" s="3">
        <v>40754</v>
      </c>
      <c r="B212" s="4">
        <v>133</v>
      </c>
      <c r="C212" s="4">
        <v>82</v>
      </c>
      <c r="D212" s="7" t="str">
        <f t="shared" si="10"/>
        <v>!</v>
      </c>
      <c r="E212" s="7" t="str">
        <f t="shared" si="11"/>
        <v/>
      </c>
      <c r="F212" s="10"/>
      <c r="K212" s="12">
        <f t="shared" si="9"/>
        <v>40754</v>
      </c>
    </row>
    <row r="213" spans="1:11" x14ac:dyDescent="0.3">
      <c r="A213" s="3">
        <v>40755</v>
      </c>
      <c r="B213" s="4">
        <v>136</v>
      </c>
      <c r="C213" s="4">
        <v>73</v>
      </c>
      <c r="D213" s="7" t="str">
        <f t="shared" si="10"/>
        <v>!</v>
      </c>
      <c r="E213" s="7" t="str">
        <f t="shared" si="11"/>
        <v/>
      </c>
      <c r="F213" s="10"/>
      <c r="K213" s="12">
        <f t="shared" si="9"/>
        <v>40755</v>
      </c>
    </row>
    <row r="214" spans="1:11" x14ac:dyDescent="0.3">
      <c r="A214" s="3">
        <v>40756</v>
      </c>
      <c r="B214" s="4">
        <v>150</v>
      </c>
      <c r="C214" s="4">
        <v>88</v>
      </c>
      <c r="D214" s="7" t="str">
        <f t="shared" si="10"/>
        <v>!</v>
      </c>
      <c r="E214" s="7" t="str">
        <f t="shared" si="11"/>
        <v>!!!</v>
      </c>
      <c r="F214" s="10"/>
      <c r="K214" s="12">
        <f t="shared" si="9"/>
        <v>40756</v>
      </c>
    </row>
    <row r="215" spans="1:11" x14ac:dyDescent="0.3">
      <c r="A215" s="3">
        <v>40757</v>
      </c>
      <c r="B215" s="4">
        <v>141</v>
      </c>
      <c r="C215" s="4">
        <v>82</v>
      </c>
      <c r="D215" s="7" t="str">
        <f t="shared" si="10"/>
        <v>!</v>
      </c>
      <c r="E215" s="7" t="str">
        <f t="shared" si="11"/>
        <v/>
      </c>
      <c r="F215" s="10"/>
      <c r="K215" s="12">
        <f t="shared" si="9"/>
        <v>40757</v>
      </c>
    </row>
    <row r="216" spans="1:11" x14ac:dyDescent="0.3">
      <c r="A216" s="3">
        <v>40758</v>
      </c>
      <c r="B216" s="4">
        <v>135</v>
      </c>
      <c r="C216" s="4">
        <v>82</v>
      </c>
      <c r="D216" s="7" t="str">
        <f t="shared" si="10"/>
        <v>!</v>
      </c>
      <c r="E216" s="7" t="str">
        <f t="shared" si="11"/>
        <v/>
      </c>
      <c r="F216" s="10"/>
      <c r="K216" s="12">
        <f t="shared" si="9"/>
        <v>40758</v>
      </c>
    </row>
    <row r="217" spans="1:11" x14ac:dyDescent="0.3">
      <c r="A217" s="3">
        <v>40759</v>
      </c>
      <c r="B217" s="4">
        <v>139</v>
      </c>
      <c r="C217" s="4">
        <v>80</v>
      </c>
      <c r="D217" s="7" t="str">
        <f t="shared" si="10"/>
        <v>!</v>
      </c>
      <c r="E217" s="7" t="str">
        <f t="shared" si="11"/>
        <v/>
      </c>
      <c r="F217" s="10"/>
      <c r="K217" s="12">
        <f t="shared" si="9"/>
        <v>40759</v>
      </c>
    </row>
    <row r="218" spans="1:11" x14ac:dyDescent="0.3">
      <c r="A218" s="3">
        <v>40760</v>
      </c>
      <c r="B218" s="4">
        <v>123</v>
      </c>
      <c r="C218" s="4">
        <v>73</v>
      </c>
      <c r="D218" s="7" t="str">
        <f t="shared" si="10"/>
        <v/>
      </c>
      <c r="E218" s="7" t="str">
        <f t="shared" si="11"/>
        <v/>
      </c>
      <c r="F218" s="10"/>
      <c r="K218" s="12">
        <f t="shared" si="9"/>
        <v>40760</v>
      </c>
    </row>
    <row r="219" spans="1:11" x14ac:dyDescent="0.3">
      <c r="A219" s="3">
        <v>40761</v>
      </c>
      <c r="B219" s="4">
        <v>139</v>
      </c>
      <c r="C219" s="4">
        <v>79</v>
      </c>
      <c r="D219" s="7" t="str">
        <f t="shared" si="10"/>
        <v>!</v>
      </c>
      <c r="E219" s="7" t="str">
        <f t="shared" si="11"/>
        <v/>
      </c>
      <c r="F219" s="10"/>
      <c r="K219" s="12">
        <f t="shared" si="9"/>
        <v>40761</v>
      </c>
    </row>
    <row r="220" spans="1:11" x14ac:dyDescent="0.3">
      <c r="A220" s="3">
        <v>40762</v>
      </c>
      <c r="B220" s="4">
        <v>144</v>
      </c>
      <c r="C220" s="4">
        <v>84</v>
      </c>
      <c r="D220" s="7" t="str">
        <f t="shared" si="10"/>
        <v>!</v>
      </c>
      <c r="E220" s="7" t="str">
        <f t="shared" si="11"/>
        <v/>
      </c>
      <c r="F220" s="10"/>
      <c r="K220" s="12">
        <f t="shared" si="9"/>
        <v>40762</v>
      </c>
    </row>
    <row r="221" spans="1:11" x14ac:dyDescent="0.3">
      <c r="A221" s="3">
        <v>40763</v>
      </c>
      <c r="B221" s="4"/>
      <c r="C221" s="4"/>
      <c r="D221" s="7" t="str">
        <f t="shared" si="10"/>
        <v/>
      </c>
      <c r="E221" s="7" t="str">
        <f t="shared" si="11"/>
        <v/>
      </c>
      <c r="F221" s="10"/>
      <c r="K221" s="12">
        <f t="shared" si="9"/>
        <v>40763</v>
      </c>
    </row>
    <row r="222" spans="1:11" x14ac:dyDescent="0.3">
      <c r="A222" s="3">
        <v>40764</v>
      </c>
      <c r="B222" s="4">
        <v>128</v>
      </c>
      <c r="C222" s="4">
        <v>82</v>
      </c>
      <c r="D222" s="7" t="str">
        <f t="shared" si="10"/>
        <v/>
      </c>
      <c r="E222" s="7" t="str">
        <f t="shared" si="11"/>
        <v/>
      </c>
      <c r="F222" s="10"/>
      <c r="K222" s="12">
        <f t="shared" si="9"/>
        <v>40764</v>
      </c>
    </row>
    <row r="223" spans="1:11" x14ac:dyDescent="0.3">
      <c r="A223" s="3">
        <v>40765</v>
      </c>
      <c r="B223" s="4">
        <v>138</v>
      </c>
      <c r="C223" s="4">
        <v>84</v>
      </c>
      <c r="D223" s="7" t="str">
        <f t="shared" si="10"/>
        <v>!</v>
      </c>
      <c r="E223" s="7" t="str">
        <f t="shared" si="11"/>
        <v/>
      </c>
      <c r="F223" s="10"/>
      <c r="K223" s="12">
        <f t="shared" si="9"/>
        <v>40765</v>
      </c>
    </row>
    <row r="224" spans="1:11" x14ac:dyDescent="0.3">
      <c r="A224" s="3">
        <v>40766</v>
      </c>
      <c r="B224" s="4">
        <v>122</v>
      </c>
      <c r="C224" s="4">
        <v>77</v>
      </c>
      <c r="D224" s="7" t="str">
        <f t="shared" si="10"/>
        <v/>
      </c>
      <c r="E224" s="7" t="str">
        <f t="shared" si="11"/>
        <v/>
      </c>
      <c r="F224" s="10"/>
      <c r="K224" s="12">
        <f t="shared" si="9"/>
        <v>40766</v>
      </c>
    </row>
    <row r="225" spans="1:11" x14ac:dyDescent="0.3">
      <c r="A225" s="3">
        <v>40767</v>
      </c>
      <c r="B225" s="4">
        <v>125</v>
      </c>
      <c r="C225" s="4">
        <v>79</v>
      </c>
      <c r="D225" s="7" t="str">
        <f t="shared" si="10"/>
        <v/>
      </c>
      <c r="E225" s="7" t="str">
        <f t="shared" si="11"/>
        <v/>
      </c>
      <c r="F225" s="10"/>
      <c r="K225" s="12">
        <f t="shared" si="9"/>
        <v>40767</v>
      </c>
    </row>
    <row r="226" spans="1:11" x14ac:dyDescent="0.3">
      <c r="A226" s="3">
        <v>40768</v>
      </c>
      <c r="B226" s="4">
        <v>131</v>
      </c>
      <c r="C226" s="4">
        <v>82</v>
      </c>
      <c r="D226" s="7" t="str">
        <f t="shared" si="10"/>
        <v>!</v>
      </c>
      <c r="E226" s="7" t="str">
        <f t="shared" si="11"/>
        <v/>
      </c>
      <c r="F226" s="10"/>
      <c r="K226" s="12">
        <f t="shared" si="9"/>
        <v>40768</v>
      </c>
    </row>
    <row r="227" spans="1:11" x14ac:dyDescent="0.3">
      <c r="A227" s="3">
        <v>40769</v>
      </c>
      <c r="B227" s="4">
        <v>138</v>
      </c>
      <c r="C227" s="4">
        <v>77</v>
      </c>
      <c r="D227" s="7" t="str">
        <f t="shared" si="10"/>
        <v>!</v>
      </c>
      <c r="E227" s="7" t="str">
        <f t="shared" si="11"/>
        <v/>
      </c>
      <c r="F227" s="10"/>
      <c r="K227" s="12">
        <f t="shared" si="9"/>
        <v>40769</v>
      </c>
    </row>
    <row r="228" spans="1:11" x14ac:dyDescent="0.3">
      <c r="A228" s="3">
        <v>40770</v>
      </c>
      <c r="B228" s="4">
        <v>138</v>
      </c>
      <c r="C228" s="4">
        <v>82</v>
      </c>
      <c r="D228" s="7" t="str">
        <f t="shared" si="10"/>
        <v>!</v>
      </c>
      <c r="E228" s="7" t="str">
        <f t="shared" si="11"/>
        <v/>
      </c>
      <c r="F228" s="10"/>
      <c r="K228" s="12">
        <f t="shared" si="9"/>
        <v>40770</v>
      </c>
    </row>
    <row r="229" spans="1:11" x14ac:dyDescent="0.3">
      <c r="A229" s="3">
        <v>40771</v>
      </c>
      <c r="B229" s="4">
        <v>133</v>
      </c>
      <c r="C229" s="4">
        <v>81</v>
      </c>
      <c r="D229" s="7" t="str">
        <f t="shared" si="10"/>
        <v>!</v>
      </c>
      <c r="E229" s="7" t="str">
        <f t="shared" si="11"/>
        <v/>
      </c>
      <c r="F229" s="10"/>
      <c r="K229" s="12">
        <f t="shared" si="9"/>
        <v>40771</v>
      </c>
    </row>
    <row r="230" spans="1:11" x14ac:dyDescent="0.3">
      <c r="A230" s="3">
        <v>40772</v>
      </c>
      <c r="B230" s="4">
        <v>129</v>
      </c>
      <c r="C230" s="4">
        <v>76</v>
      </c>
      <c r="D230" s="7" t="str">
        <f t="shared" si="10"/>
        <v/>
      </c>
      <c r="E230" s="7" t="str">
        <f t="shared" si="11"/>
        <v/>
      </c>
      <c r="F230" s="10"/>
      <c r="K230" s="12">
        <f t="shared" si="9"/>
        <v>40772</v>
      </c>
    </row>
    <row r="231" spans="1:11" x14ac:dyDescent="0.3">
      <c r="A231" s="3">
        <v>40773</v>
      </c>
      <c r="B231" s="4">
        <v>132</v>
      </c>
      <c r="C231" s="4">
        <v>81</v>
      </c>
      <c r="D231" s="7" t="str">
        <f t="shared" si="10"/>
        <v>!</v>
      </c>
      <c r="E231" s="7" t="str">
        <f t="shared" si="11"/>
        <v/>
      </c>
      <c r="F231" s="10"/>
      <c r="K231" s="12">
        <f t="shared" si="9"/>
        <v>40773</v>
      </c>
    </row>
    <row r="232" spans="1:11" x14ac:dyDescent="0.3">
      <c r="A232" s="3">
        <v>40774</v>
      </c>
      <c r="B232" s="4">
        <v>132</v>
      </c>
      <c r="C232" s="4">
        <v>82</v>
      </c>
      <c r="D232" s="7" t="str">
        <f t="shared" si="10"/>
        <v>!</v>
      </c>
      <c r="E232" s="7" t="str">
        <f t="shared" si="11"/>
        <v/>
      </c>
      <c r="F232" s="10"/>
      <c r="K232" s="12">
        <f t="shared" si="9"/>
        <v>40774</v>
      </c>
    </row>
    <row r="233" spans="1:11" x14ac:dyDescent="0.3">
      <c r="A233" s="3">
        <v>40775</v>
      </c>
      <c r="B233" s="4">
        <v>122</v>
      </c>
      <c r="C233" s="4">
        <v>76</v>
      </c>
      <c r="D233" s="7" t="str">
        <f t="shared" si="10"/>
        <v/>
      </c>
      <c r="E233" s="7" t="str">
        <f t="shared" si="11"/>
        <v/>
      </c>
      <c r="F233" s="10"/>
      <c r="K233" s="12">
        <f t="shared" si="9"/>
        <v>40775</v>
      </c>
    </row>
    <row r="234" spans="1:11" x14ac:dyDescent="0.3">
      <c r="A234" s="3">
        <v>40776</v>
      </c>
      <c r="B234" s="4">
        <v>132</v>
      </c>
      <c r="C234" s="4">
        <v>78</v>
      </c>
      <c r="D234" s="7" t="str">
        <f t="shared" si="10"/>
        <v>!</v>
      </c>
      <c r="E234" s="7" t="str">
        <f t="shared" si="11"/>
        <v/>
      </c>
      <c r="F234" s="10"/>
      <c r="K234" s="12">
        <f t="shared" si="9"/>
        <v>40776</v>
      </c>
    </row>
    <row r="235" spans="1:11" x14ac:dyDescent="0.3">
      <c r="A235" s="3">
        <v>40777</v>
      </c>
      <c r="B235" s="4">
        <v>140</v>
      </c>
      <c r="C235" s="4">
        <v>81</v>
      </c>
      <c r="D235" s="7" t="str">
        <f t="shared" si="10"/>
        <v>!</v>
      </c>
      <c r="E235" s="7" t="str">
        <f t="shared" si="11"/>
        <v/>
      </c>
      <c r="F235" s="10"/>
      <c r="K235" s="12">
        <f t="shared" si="9"/>
        <v>40777</v>
      </c>
    </row>
    <row r="236" spans="1:11" x14ac:dyDescent="0.3">
      <c r="A236" s="3">
        <v>40778</v>
      </c>
      <c r="B236" s="4">
        <v>136</v>
      </c>
      <c r="C236" s="4">
        <v>89</v>
      </c>
      <c r="D236" s="7" t="str">
        <f t="shared" si="10"/>
        <v>!</v>
      </c>
      <c r="E236" s="7" t="str">
        <f t="shared" si="11"/>
        <v>!!!</v>
      </c>
      <c r="F236" s="10"/>
      <c r="K236" s="12">
        <f t="shared" si="9"/>
        <v>40778</v>
      </c>
    </row>
    <row r="237" spans="1:11" x14ac:dyDescent="0.3">
      <c r="A237" s="3">
        <v>40779</v>
      </c>
      <c r="B237" s="4">
        <v>138</v>
      </c>
      <c r="C237" s="4">
        <v>81</v>
      </c>
      <c r="D237" s="7" t="str">
        <f t="shared" si="10"/>
        <v>!</v>
      </c>
      <c r="E237" s="7" t="str">
        <f t="shared" si="11"/>
        <v/>
      </c>
      <c r="F237" s="10"/>
      <c r="K237" s="12">
        <f t="shared" si="9"/>
        <v>40779</v>
      </c>
    </row>
    <row r="238" spans="1:11" x14ac:dyDescent="0.3">
      <c r="A238" s="3">
        <v>40780</v>
      </c>
      <c r="B238" s="4">
        <v>135</v>
      </c>
      <c r="C238" s="4">
        <v>79</v>
      </c>
      <c r="D238" s="7" t="str">
        <f t="shared" si="10"/>
        <v>!</v>
      </c>
      <c r="E238" s="7" t="str">
        <f t="shared" si="11"/>
        <v/>
      </c>
      <c r="F238" s="10"/>
      <c r="K238" s="12">
        <f t="shared" si="9"/>
        <v>40780</v>
      </c>
    </row>
    <row r="239" spans="1:11" x14ac:dyDescent="0.3">
      <c r="A239" s="3">
        <v>40781</v>
      </c>
      <c r="B239" s="4">
        <v>138</v>
      </c>
      <c r="C239" s="4">
        <v>84</v>
      </c>
      <c r="D239" s="7" t="str">
        <f t="shared" si="10"/>
        <v>!</v>
      </c>
      <c r="E239" s="7" t="str">
        <f t="shared" si="11"/>
        <v/>
      </c>
      <c r="F239" s="10"/>
      <c r="K239" s="12">
        <f t="shared" si="9"/>
        <v>40781</v>
      </c>
    </row>
    <row r="240" spans="1:11" x14ac:dyDescent="0.3">
      <c r="A240" s="3">
        <v>40782</v>
      </c>
      <c r="B240" s="4">
        <v>132</v>
      </c>
      <c r="C240" s="4">
        <v>80</v>
      </c>
      <c r="D240" s="7" t="str">
        <f t="shared" si="10"/>
        <v>!</v>
      </c>
      <c r="E240" s="7" t="str">
        <f t="shared" si="11"/>
        <v/>
      </c>
      <c r="F240" s="10"/>
      <c r="K240" s="12">
        <f t="shared" si="9"/>
        <v>40782</v>
      </c>
    </row>
    <row r="241" spans="1:11" x14ac:dyDescent="0.3">
      <c r="A241" s="3">
        <v>40783</v>
      </c>
      <c r="B241" s="4">
        <v>133</v>
      </c>
      <c r="C241" s="4">
        <v>77</v>
      </c>
      <c r="D241" s="7" t="str">
        <f t="shared" si="10"/>
        <v>!</v>
      </c>
      <c r="E241" s="7" t="str">
        <f t="shared" si="11"/>
        <v/>
      </c>
      <c r="F241" s="10"/>
      <c r="K241" s="12">
        <f t="shared" si="9"/>
        <v>40783</v>
      </c>
    </row>
    <row r="242" spans="1:11" x14ac:dyDescent="0.3">
      <c r="A242" s="3">
        <v>40784</v>
      </c>
      <c r="B242" s="4">
        <v>146</v>
      </c>
      <c r="C242" s="4">
        <v>88</v>
      </c>
      <c r="D242" s="7" t="str">
        <f t="shared" si="10"/>
        <v>!</v>
      </c>
      <c r="E242" s="7" t="str">
        <f t="shared" si="11"/>
        <v>!!!</v>
      </c>
      <c r="F242" s="10"/>
      <c r="K242" s="12">
        <f t="shared" si="9"/>
        <v>40784</v>
      </c>
    </row>
    <row r="243" spans="1:11" x14ac:dyDescent="0.3">
      <c r="A243" s="3">
        <v>40785</v>
      </c>
      <c r="B243" s="4">
        <v>150</v>
      </c>
      <c r="C243" s="4">
        <v>87</v>
      </c>
      <c r="D243" s="7" t="str">
        <f t="shared" si="10"/>
        <v>!</v>
      </c>
      <c r="E243" s="7" t="str">
        <f t="shared" si="11"/>
        <v>!!!</v>
      </c>
      <c r="F243" s="10"/>
      <c r="K243" s="12">
        <f t="shared" si="9"/>
        <v>40785</v>
      </c>
    </row>
    <row r="244" spans="1:11" x14ac:dyDescent="0.3">
      <c r="A244" s="3">
        <v>40786</v>
      </c>
      <c r="B244" s="4">
        <v>138</v>
      </c>
      <c r="C244" s="4">
        <v>84</v>
      </c>
      <c r="D244" s="7" t="str">
        <f t="shared" si="10"/>
        <v>!</v>
      </c>
      <c r="E244" s="7" t="str">
        <f t="shared" si="11"/>
        <v/>
      </c>
      <c r="F244" s="10"/>
      <c r="K244" s="12">
        <f t="shared" si="9"/>
        <v>40786</v>
      </c>
    </row>
    <row r="245" spans="1:11" x14ac:dyDescent="0.3">
      <c r="A245" s="3">
        <v>40787</v>
      </c>
      <c r="B245" s="4">
        <v>139</v>
      </c>
      <c r="C245" s="4">
        <v>77</v>
      </c>
      <c r="D245" s="7" t="str">
        <f t="shared" si="10"/>
        <v>!</v>
      </c>
      <c r="E245" s="7" t="str">
        <f t="shared" si="11"/>
        <v/>
      </c>
      <c r="F245" s="10"/>
      <c r="K245" s="12">
        <f t="shared" si="9"/>
        <v>40787</v>
      </c>
    </row>
    <row r="246" spans="1:11" x14ac:dyDescent="0.3">
      <c r="A246" s="3">
        <v>40788</v>
      </c>
      <c r="B246" s="4">
        <v>131</v>
      </c>
      <c r="C246" s="4">
        <v>87</v>
      </c>
      <c r="D246" s="7" t="str">
        <f t="shared" si="10"/>
        <v>!</v>
      </c>
      <c r="E246" s="7" t="str">
        <f t="shared" si="11"/>
        <v>!!!</v>
      </c>
      <c r="F246" s="10"/>
      <c r="K246" s="12">
        <f t="shared" si="9"/>
        <v>40788</v>
      </c>
    </row>
    <row r="247" spans="1:11" x14ac:dyDescent="0.3">
      <c r="A247" s="3">
        <v>40789</v>
      </c>
      <c r="B247" s="4">
        <v>149</v>
      </c>
      <c r="C247" s="4">
        <v>84</v>
      </c>
      <c r="D247" s="7" t="str">
        <f t="shared" si="10"/>
        <v>!</v>
      </c>
      <c r="E247" s="7" t="str">
        <f t="shared" si="11"/>
        <v/>
      </c>
      <c r="F247" s="10"/>
      <c r="K247" s="12">
        <f t="shared" si="9"/>
        <v>40789</v>
      </c>
    </row>
    <row r="248" spans="1:11" x14ac:dyDescent="0.3">
      <c r="A248" s="3">
        <v>40790</v>
      </c>
      <c r="B248" s="4">
        <v>134</v>
      </c>
      <c r="C248" s="4">
        <v>88</v>
      </c>
      <c r="D248" s="7" t="str">
        <f t="shared" si="10"/>
        <v>!</v>
      </c>
      <c r="E248" s="7" t="str">
        <f t="shared" si="11"/>
        <v>!!!</v>
      </c>
      <c r="F248" s="10"/>
      <c r="K248" s="12">
        <f t="shared" si="9"/>
        <v>40790</v>
      </c>
    </row>
    <row r="249" spans="1:11" x14ac:dyDescent="0.3">
      <c r="A249" s="3">
        <v>40791</v>
      </c>
      <c r="B249" s="4"/>
      <c r="C249" s="4"/>
      <c r="D249" s="7" t="str">
        <f t="shared" si="10"/>
        <v/>
      </c>
      <c r="E249" s="7" t="str">
        <f t="shared" si="11"/>
        <v/>
      </c>
      <c r="F249" s="10"/>
      <c r="K249" s="12">
        <f t="shared" si="9"/>
        <v>40791</v>
      </c>
    </row>
    <row r="250" spans="1:11" x14ac:dyDescent="0.3">
      <c r="A250" s="3">
        <v>40792</v>
      </c>
      <c r="B250" s="4">
        <v>133</v>
      </c>
      <c r="C250" s="4">
        <v>81</v>
      </c>
      <c r="D250" s="7" t="str">
        <f t="shared" si="10"/>
        <v>!</v>
      </c>
      <c r="E250" s="7" t="str">
        <f t="shared" si="11"/>
        <v/>
      </c>
      <c r="F250" s="10"/>
      <c r="K250" s="12">
        <f t="shared" si="9"/>
        <v>40792</v>
      </c>
    </row>
    <row r="251" spans="1:11" x14ac:dyDescent="0.3">
      <c r="A251" s="3">
        <v>40793</v>
      </c>
      <c r="B251" s="4">
        <v>145</v>
      </c>
      <c r="C251" s="4">
        <v>87</v>
      </c>
      <c r="D251" s="7" t="str">
        <f t="shared" si="10"/>
        <v>!</v>
      </c>
      <c r="E251" s="7" t="str">
        <f t="shared" si="11"/>
        <v>!!!</v>
      </c>
      <c r="F251" s="10"/>
      <c r="K251" s="12">
        <f t="shared" si="9"/>
        <v>40793</v>
      </c>
    </row>
    <row r="252" spans="1:11" x14ac:dyDescent="0.3">
      <c r="A252" s="3">
        <v>40794</v>
      </c>
      <c r="B252" s="4">
        <v>132</v>
      </c>
      <c r="C252" s="4">
        <v>78</v>
      </c>
      <c r="D252" s="7" t="str">
        <f t="shared" si="10"/>
        <v>!</v>
      </c>
      <c r="E252" s="7" t="str">
        <f t="shared" si="11"/>
        <v/>
      </c>
      <c r="F252" s="10"/>
      <c r="K252" s="12">
        <f t="shared" si="9"/>
        <v>40794</v>
      </c>
    </row>
    <row r="253" spans="1:11" x14ac:dyDescent="0.3">
      <c r="A253" s="3">
        <v>40795</v>
      </c>
      <c r="B253" s="4">
        <v>153</v>
      </c>
      <c r="C253" s="4">
        <v>84</v>
      </c>
      <c r="D253" s="7" t="str">
        <f t="shared" si="10"/>
        <v>!</v>
      </c>
      <c r="E253" s="7" t="str">
        <f t="shared" si="11"/>
        <v/>
      </c>
      <c r="F253" s="10"/>
      <c r="K253" s="12">
        <f t="shared" si="9"/>
        <v>40795</v>
      </c>
    </row>
    <row r="254" spans="1:11" x14ac:dyDescent="0.3">
      <c r="A254" s="3">
        <v>40796</v>
      </c>
      <c r="B254" s="4">
        <v>128</v>
      </c>
      <c r="C254" s="4">
        <v>82</v>
      </c>
      <c r="D254" s="7" t="str">
        <f t="shared" si="10"/>
        <v/>
      </c>
      <c r="E254" s="7" t="str">
        <f t="shared" si="11"/>
        <v/>
      </c>
      <c r="F254" s="10"/>
      <c r="K254" s="12">
        <f t="shared" si="9"/>
        <v>40796</v>
      </c>
    </row>
    <row r="255" spans="1:11" x14ac:dyDescent="0.3">
      <c r="A255" s="3">
        <v>40797</v>
      </c>
      <c r="B255" s="4">
        <v>146</v>
      </c>
      <c r="C255" s="4">
        <v>85</v>
      </c>
      <c r="D255" s="7" t="str">
        <f t="shared" si="10"/>
        <v>!</v>
      </c>
      <c r="E255" s="7" t="str">
        <f t="shared" si="11"/>
        <v/>
      </c>
      <c r="F255" s="10"/>
      <c r="K255" s="12">
        <f t="shared" si="9"/>
        <v>40797</v>
      </c>
    </row>
    <row r="256" spans="1:11" x14ac:dyDescent="0.3">
      <c r="A256" s="3">
        <v>40798</v>
      </c>
      <c r="B256" s="4">
        <v>150</v>
      </c>
      <c r="C256" s="4">
        <v>89</v>
      </c>
      <c r="D256" s="7" t="str">
        <f t="shared" si="10"/>
        <v>!</v>
      </c>
      <c r="E256" s="7" t="str">
        <f t="shared" si="11"/>
        <v>!!!</v>
      </c>
      <c r="F256" s="10"/>
      <c r="K256" s="12">
        <f t="shared" si="9"/>
        <v>40798</v>
      </c>
    </row>
    <row r="257" spans="1:11" x14ac:dyDescent="0.3">
      <c r="A257" s="3">
        <v>40799</v>
      </c>
      <c r="B257" s="4">
        <v>145</v>
      </c>
      <c r="C257" s="4">
        <v>87</v>
      </c>
      <c r="D257" s="7" t="str">
        <f t="shared" si="10"/>
        <v>!</v>
      </c>
      <c r="E257" s="7" t="str">
        <f t="shared" si="11"/>
        <v>!!!</v>
      </c>
      <c r="F257" s="10"/>
      <c r="K257" s="12">
        <f t="shared" si="9"/>
        <v>40799</v>
      </c>
    </row>
    <row r="258" spans="1:11" x14ac:dyDescent="0.3">
      <c r="A258" s="3">
        <v>40800</v>
      </c>
      <c r="B258" s="4">
        <v>133</v>
      </c>
      <c r="C258" s="4">
        <v>85</v>
      </c>
      <c r="D258" s="7" t="str">
        <f t="shared" si="10"/>
        <v>!</v>
      </c>
      <c r="E258" s="7" t="str">
        <f t="shared" si="11"/>
        <v/>
      </c>
      <c r="F258" s="10"/>
      <c r="K258" s="12">
        <f t="shared" ref="K258:K321" si="12">A258</f>
        <v>40800</v>
      </c>
    </row>
    <row r="259" spans="1:11" x14ac:dyDescent="0.3">
      <c r="A259" s="3">
        <v>40801</v>
      </c>
      <c r="B259" s="4">
        <v>133</v>
      </c>
      <c r="C259" s="4">
        <v>82</v>
      </c>
      <c r="D259" s="7" t="str">
        <f t="shared" ref="D259:D322" si="13">IF(OR(B259&gt;H$3,C259&gt;I$3),"!","")</f>
        <v>!</v>
      </c>
      <c r="E259" s="7" t="str">
        <f t="shared" ref="E259:E322" si="14">IF(AND(B259&gt;H$3,C259&gt;I$3),"!!!","")</f>
        <v/>
      </c>
      <c r="F259" s="10"/>
      <c r="K259" s="12">
        <f t="shared" si="12"/>
        <v>40801</v>
      </c>
    </row>
    <row r="260" spans="1:11" x14ac:dyDescent="0.3">
      <c r="A260" s="3">
        <v>40802</v>
      </c>
      <c r="B260" s="4">
        <v>142</v>
      </c>
      <c r="C260" s="4">
        <v>78</v>
      </c>
      <c r="D260" s="7" t="str">
        <f t="shared" si="13"/>
        <v>!</v>
      </c>
      <c r="E260" s="7" t="str">
        <f t="shared" si="14"/>
        <v/>
      </c>
      <c r="F260" s="10"/>
      <c r="K260" s="12">
        <f t="shared" si="12"/>
        <v>40802</v>
      </c>
    </row>
    <row r="261" spans="1:11" x14ac:dyDescent="0.3">
      <c r="A261" s="3">
        <v>40803</v>
      </c>
      <c r="B261" s="4">
        <v>139</v>
      </c>
      <c r="C261" s="4">
        <v>79</v>
      </c>
      <c r="D261" s="7" t="str">
        <f t="shared" si="13"/>
        <v>!</v>
      </c>
      <c r="E261" s="7" t="str">
        <f t="shared" si="14"/>
        <v/>
      </c>
      <c r="F261" s="10"/>
      <c r="K261" s="12">
        <f t="shared" si="12"/>
        <v>40803</v>
      </c>
    </row>
    <row r="262" spans="1:11" x14ac:dyDescent="0.3">
      <c r="A262" s="3">
        <v>40804</v>
      </c>
      <c r="B262" s="4">
        <v>150</v>
      </c>
      <c r="C262" s="4">
        <v>85</v>
      </c>
      <c r="D262" s="7" t="str">
        <f t="shared" si="13"/>
        <v>!</v>
      </c>
      <c r="E262" s="7" t="str">
        <f t="shared" si="14"/>
        <v/>
      </c>
      <c r="F262" s="10"/>
      <c r="K262" s="12">
        <f t="shared" si="12"/>
        <v>40804</v>
      </c>
    </row>
    <row r="263" spans="1:11" x14ac:dyDescent="0.3">
      <c r="A263" s="3">
        <v>40805</v>
      </c>
      <c r="B263" s="4">
        <v>144</v>
      </c>
      <c r="C263" s="4">
        <v>86</v>
      </c>
      <c r="D263" s="7" t="str">
        <f t="shared" si="13"/>
        <v>!</v>
      </c>
      <c r="E263" s="7" t="str">
        <f t="shared" si="14"/>
        <v>!!!</v>
      </c>
      <c r="F263" s="10"/>
      <c r="K263" s="12">
        <f t="shared" si="12"/>
        <v>40805</v>
      </c>
    </row>
    <row r="264" spans="1:11" x14ac:dyDescent="0.3">
      <c r="A264" s="3">
        <v>40806</v>
      </c>
      <c r="B264" s="4">
        <v>149</v>
      </c>
      <c r="C264" s="4">
        <v>87</v>
      </c>
      <c r="D264" s="7" t="str">
        <f t="shared" si="13"/>
        <v>!</v>
      </c>
      <c r="E264" s="7" t="str">
        <f t="shared" si="14"/>
        <v>!!!</v>
      </c>
      <c r="F264" s="10"/>
      <c r="K264" s="12">
        <f t="shared" si="12"/>
        <v>40806</v>
      </c>
    </row>
    <row r="265" spans="1:11" x14ac:dyDescent="0.3">
      <c r="A265" s="3">
        <v>40807</v>
      </c>
      <c r="B265" s="4">
        <v>134</v>
      </c>
      <c r="C265" s="4">
        <v>84</v>
      </c>
      <c r="D265" s="7" t="str">
        <f t="shared" si="13"/>
        <v>!</v>
      </c>
      <c r="E265" s="7" t="str">
        <f t="shared" si="14"/>
        <v/>
      </c>
      <c r="F265" s="10"/>
      <c r="K265" s="12">
        <f t="shared" si="12"/>
        <v>40807</v>
      </c>
    </row>
    <row r="266" spans="1:11" x14ac:dyDescent="0.3">
      <c r="A266" s="3">
        <v>40808</v>
      </c>
      <c r="B266" s="4">
        <v>119</v>
      </c>
      <c r="C266" s="4">
        <v>79</v>
      </c>
      <c r="D266" s="7" t="str">
        <f t="shared" si="13"/>
        <v/>
      </c>
      <c r="E266" s="7" t="str">
        <f t="shared" si="14"/>
        <v/>
      </c>
      <c r="F266" s="10"/>
      <c r="K266" s="12">
        <f t="shared" si="12"/>
        <v>40808</v>
      </c>
    </row>
    <row r="267" spans="1:11" x14ac:dyDescent="0.3">
      <c r="A267" s="3">
        <v>40809</v>
      </c>
      <c r="B267" s="4">
        <v>119</v>
      </c>
      <c r="C267" s="4">
        <v>73</v>
      </c>
      <c r="D267" s="7" t="str">
        <f t="shared" si="13"/>
        <v/>
      </c>
      <c r="E267" s="7" t="str">
        <f t="shared" si="14"/>
        <v/>
      </c>
      <c r="F267" s="10"/>
      <c r="K267" s="12">
        <f t="shared" si="12"/>
        <v>40809</v>
      </c>
    </row>
    <row r="268" spans="1:11" x14ac:dyDescent="0.3">
      <c r="A268" s="3">
        <v>40810</v>
      </c>
      <c r="B268" s="4">
        <v>131</v>
      </c>
      <c r="C268" s="4">
        <v>76</v>
      </c>
      <c r="D268" s="7" t="str">
        <f t="shared" si="13"/>
        <v>!</v>
      </c>
      <c r="E268" s="7" t="str">
        <f t="shared" si="14"/>
        <v/>
      </c>
      <c r="F268" s="10"/>
      <c r="K268" s="12">
        <f t="shared" si="12"/>
        <v>40810</v>
      </c>
    </row>
    <row r="269" spans="1:11" x14ac:dyDescent="0.3">
      <c r="A269" s="3">
        <v>40811</v>
      </c>
      <c r="B269" s="4">
        <v>144</v>
      </c>
      <c r="C269" s="4">
        <v>83</v>
      </c>
      <c r="D269" s="7" t="str">
        <f t="shared" si="13"/>
        <v>!</v>
      </c>
      <c r="E269" s="7" t="str">
        <f t="shared" si="14"/>
        <v/>
      </c>
      <c r="F269" s="10"/>
      <c r="K269" s="12">
        <f t="shared" si="12"/>
        <v>40811</v>
      </c>
    </row>
    <row r="270" spans="1:11" x14ac:dyDescent="0.3">
      <c r="A270" s="3">
        <v>40812</v>
      </c>
      <c r="B270" s="4">
        <v>127</v>
      </c>
      <c r="C270" s="4">
        <v>82</v>
      </c>
      <c r="D270" s="7" t="str">
        <f t="shared" si="13"/>
        <v/>
      </c>
      <c r="E270" s="7" t="str">
        <f t="shared" si="14"/>
        <v/>
      </c>
      <c r="F270" s="10"/>
      <c r="K270" s="12">
        <f t="shared" si="12"/>
        <v>40812</v>
      </c>
    </row>
    <row r="271" spans="1:11" x14ac:dyDescent="0.3">
      <c r="A271" s="3">
        <v>40813</v>
      </c>
      <c r="B271" s="4">
        <v>133</v>
      </c>
      <c r="C271" s="4">
        <v>81</v>
      </c>
      <c r="D271" s="7" t="str">
        <f t="shared" si="13"/>
        <v>!</v>
      </c>
      <c r="E271" s="7" t="str">
        <f t="shared" si="14"/>
        <v/>
      </c>
      <c r="F271" s="10"/>
      <c r="K271" s="12">
        <f t="shared" si="12"/>
        <v>40813</v>
      </c>
    </row>
    <row r="272" spans="1:11" x14ac:dyDescent="0.3">
      <c r="A272" s="3">
        <v>40814</v>
      </c>
      <c r="B272" s="4">
        <v>124</v>
      </c>
      <c r="C272" s="4">
        <v>82</v>
      </c>
      <c r="D272" s="7" t="str">
        <f t="shared" si="13"/>
        <v/>
      </c>
      <c r="E272" s="7" t="str">
        <f t="shared" si="14"/>
        <v/>
      </c>
      <c r="F272" s="10"/>
      <c r="K272" s="12">
        <f t="shared" si="12"/>
        <v>40814</v>
      </c>
    </row>
    <row r="273" spans="1:11" x14ac:dyDescent="0.3">
      <c r="A273" s="3">
        <v>40815</v>
      </c>
      <c r="B273" s="4">
        <v>150</v>
      </c>
      <c r="C273" s="4">
        <v>89</v>
      </c>
      <c r="D273" s="7" t="str">
        <f t="shared" si="13"/>
        <v>!</v>
      </c>
      <c r="E273" s="7" t="str">
        <f t="shared" si="14"/>
        <v>!!!</v>
      </c>
      <c r="F273" s="10"/>
      <c r="K273" s="12">
        <f t="shared" si="12"/>
        <v>40815</v>
      </c>
    </row>
    <row r="274" spans="1:11" x14ac:dyDescent="0.3">
      <c r="A274" s="3">
        <v>40816</v>
      </c>
      <c r="B274" s="4">
        <v>128</v>
      </c>
      <c r="C274" s="4">
        <v>78</v>
      </c>
      <c r="D274" s="7" t="str">
        <f t="shared" si="13"/>
        <v/>
      </c>
      <c r="E274" s="7" t="str">
        <f t="shared" si="14"/>
        <v/>
      </c>
      <c r="F274" s="10"/>
      <c r="K274" s="12">
        <f t="shared" si="12"/>
        <v>40816</v>
      </c>
    </row>
    <row r="275" spans="1:11" x14ac:dyDescent="0.3">
      <c r="A275" s="3">
        <v>40817</v>
      </c>
      <c r="B275" s="4">
        <v>142</v>
      </c>
      <c r="C275" s="4">
        <v>79</v>
      </c>
      <c r="D275" s="7" t="str">
        <f t="shared" si="13"/>
        <v>!</v>
      </c>
      <c r="E275" s="7" t="str">
        <f t="shared" si="14"/>
        <v/>
      </c>
      <c r="F275" s="10"/>
      <c r="K275" s="12">
        <f t="shared" si="12"/>
        <v>40817</v>
      </c>
    </row>
    <row r="276" spans="1:11" x14ac:dyDescent="0.3">
      <c r="A276" s="3">
        <v>40818</v>
      </c>
      <c r="B276" s="4">
        <v>137</v>
      </c>
      <c r="C276" s="4">
        <v>83</v>
      </c>
      <c r="D276" s="7" t="str">
        <f t="shared" si="13"/>
        <v>!</v>
      </c>
      <c r="E276" s="7" t="str">
        <f t="shared" si="14"/>
        <v/>
      </c>
      <c r="F276" s="10"/>
      <c r="K276" s="12">
        <f t="shared" si="12"/>
        <v>40818</v>
      </c>
    </row>
    <row r="277" spans="1:11" x14ac:dyDescent="0.3">
      <c r="A277" s="3">
        <v>40819</v>
      </c>
      <c r="B277" s="4"/>
      <c r="C277" s="4"/>
      <c r="D277" s="7" t="str">
        <f t="shared" si="13"/>
        <v/>
      </c>
      <c r="E277" s="7" t="str">
        <f t="shared" si="14"/>
        <v/>
      </c>
      <c r="F277" s="10"/>
      <c r="K277" s="12">
        <f t="shared" si="12"/>
        <v>40819</v>
      </c>
    </row>
    <row r="278" spans="1:11" x14ac:dyDescent="0.3">
      <c r="A278" s="3">
        <v>40820</v>
      </c>
      <c r="B278" s="4">
        <v>134</v>
      </c>
      <c r="C278" s="4">
        <v>82</v>
      </c>
      <c r="D278" s="7" t="str">
        <f t="shared" si="13"/>
        <v>!</v>
      </c>
      <c r="E278" s="7" t="str">
        <f t="shared" si="14"/>
        <v/>
      </c>
      <c r="F278" s="10"/>
      <c r="K278" s="12">
        <f t="shared" si="12"/>
        <v>40820</v>
      </c>
    </row>
    <row r="279" spans="1:11" x14ac:dyDescent="0.3">
      <c r="A279" s="3">
        <v>40821</v>
      </c>
      <c r="B279" s="4">
        <v>136</v>
      </c>
      <c r="C279" s="4">
        <v>87</v>
      </c>
      <c r="D279" s="7" t="str">
        <f t="shared" si="13"/>
        <v>!</v>
      </c>
      <c r="E279" s="7" t="str">
        <f t="shared" si="14"/>
        <v>!!!</v>
      </c>
      <c r="F279" s="10"/>
      <c r="K279" s="12">
        <f t="shared" si="12"/>
        <v>40821</v>
      </c>
    </row>
    <row r="280" spans="1:11" x14ac:dyDescent="0.3">
      <c r="A280" s="3">
        <v>40822</v>
      </c>
      <c r="B280" s="4">
        <v>133</v>
      </c>
      <c r="C280" s="4">
        <v>89</v>
      </c>
      <c r="D280" s="7" t="str">
        <f t="shared" si="13"/>
        <v>!</v>
      </c>
      <c r="E280" s="7" t="str">
        <f t="shared" si="14"/>
        <v>!!!</v>
      </c>
      <c r="F280" s="10"/>
      <c r="K280" s="12">
        <f t="shared" si="12"/>
        <v>40822</v>
      </c>
    </row>
    <row r="281" spans="1:11" x14ac:dyDescent="0.3">
      <c r="A281" s="3">
        <v>40823</v>
      </c>
      <c r="B281" s="4">
        <v>151</v>
      </c>
      <c r="C281" s="4">
        <v>84</v>
      </c>
      <c r="D281" s="7" t="str">
        <f t="shared" si="13"/>
        <v>!</v>
      </c>
      <c r="E281" s="7" t="str">
        <f t="shared" si="14"/>
        <v/>
      </c>
      <c r="F281" s="10"/>
      <c r="K281" s="12">
        <f t="shared" si="12"/>
        <v>40823</v>
      </c>
    </row>
    <row r="282" spans="1:11" x14ac:dyDescent="0.3">
      <c r="A282" s="3">
        <v>40824</v>
      </c>
      <c r="B282" s="4">
        <v>152</v>
      </c>
      <c r="C282" s="4">
        <v>89</v>
      </c>
      <c r="D282" s="7" t="str">
        <f t="shared" si="13"/>
        <v>!</v>
      </c>
      <c r="E282" s="7" t="str">
        <f t="shared" si="14"/>
        <v>!!!</v>
      </c>
      <c r="F282" s="10"/>
      <c r="K282" s="12">
        <f t="shared" si="12"/>
        <v>40824</v>
      </c>
    </row>
    <row r="283" spans="1:11" x14ac:dyDescent="0.3">
      <c r="A283" s="3">
        <v>40825</v>
      </c>
      <c r="B283" s="4">
        <v>141</v>
      </c>
      <c r="C283" s="4">
        <v>86</v>
      </c>
      <c r="D283" s="7" t="str">
        <f t="shared" si="13"/>
        <v>!</v>
      </c>
      <c r="E283" s="7" t="str">
        <f t="shared" si="14"/>
        <v>!!!</v>
      </c>
      <c r="F283" s="10"/>
      <c r="K283" s="12">
        <f t="shared" si="12"/>
        <v>40825</v>
      </c>
    </row>
    <row r="284" spans="1:11" x14ac:dyDescent="0.3">
      <c r="A284" s="3">
        <v>40826</v>
      </c>
      <c r="B284" s="4">
        <v>145</v>
      </c>
      <c r="C284" s="4">
        <v>81</v>
      </c>
      <c r="D284" s="7" t="str">
        <f t="shared" si="13"/>
        <v>!</v>
      </c>
      <c r="E284" s="7" t="str">
        <f t="shared" si="14"/>
        <v/>
      </c>
      <c r="F284" s="10"/>
      <c r="K284" s="12">
        <f t="shared" si="12"/>
        <v>40826</v>
      </c>
    </row>
    <row r="285" spans="1:11" x14ac:dyDescent="0.3">
      <c r="A285" s="3">
        <v>40827</v>
      </c>
      <c r="B285" s="4">
        <v>136</v>
      </c>
      <c r="C285" s="4">
        <v>79</v>
      </c>
      <c r="D285" s="7" t="str">
        <f t="shared" si="13"/>
        <v>!</v>
      </c>
      <c r="E285" s="7" t="str">
        <f t="shared" si="14"/>
        <v/>
      </c>
      <c r="F285" s="10"/>
      <c r="K285" s="12">
        <f t="shared" si="12"/>
        <v>40827</v>
      </c>
    </row>
    <row r="286" spans="1:11" x14ac:dyDescent="0.3">
      <c r="A286" s="3">
        <v>40828</v>
      </c>
      <c r="B286" s="4">
        <v>125</v>
      </c>
      <c r="C286" s="4">
        <v>78</v>
      </c>
      <c r="D286" s="7" t="str">
        <f t="shared" si="13"/>
        <v/>
      </c>
      <c r="E286" s="7" t="str">
        <f t="shared" si="14"/>
        <v/>
      </c>
      <c r="F286" s="10"/>
      <c r="K286" s="12">
        <f t="shared" si="12"/>
        <v>40828</v>
      </c>
    </row>
    <row r="287" spans="1:11" x14ac:dyDescent="0.3">
      <c r="A287" s="3">
        <v>40829</v>
      </c>
      <c r="B287" s="4">
        <v>129</v>
      </c>
      <c r="C287" s="4">
        <v>73</v>
      </c>
      <c r="D287" s="7" t="str">
        <f t="shared" si="13"/>
        <v/>
      </c>
      <c r="E287" s="7" t="str">
        <f t="shared" si="14"/>
        <v/>
      </c>
      <c r="F287" s="10"/>
      <c r="K287" s="12">
        <f t="shared" si="12"/>
        <v>40829</v>
      </c>
    </row>
    <row r="288" spans="1:11" x14ac:dyDescent="0.3">
      <c r="A288" s="3">
        <v>40830</v>
      </c>
      <c r="B288" s="4">
        <v>135</v>
      </c>
      <c r="C288" s="4">
        <v>80</v>
      </c>
      <c r="D288" s="7" t="str">
        <f t="shared" si="13"/>
        <v>!</v>
      </c>
      <c r="E288" s="7" t="str">
        <f t="shared" si="14"/>
        <v/>
      </c>
      <c r="F288" s="10"/>
      <c r="K288" s="12">
        <f t="shared" si="12"/>
        <v>40830</v>
      </c>
    </row>
    <row r="289" spans="1:11" x14ac:dyDescent="0.3">
      <c r="A289" s="3">
        <v>40831</v>
      </c>
      <c r="B289" s="4">
        <v>137</v>
      </c>
      <c r="C289" s="4">
        <v>83</v>
      </c>
      <c r="D289" s="7" t="str">
        <f t="shared" si="13"/>
        <v>!</v>
      </c>
      <c r="E289" s="7" t="str">
        <f t="shared" si="14"/>
        <v/>
      </c>
      <c r="F289" s="10"/>
      <c r="K289" s="12">
        <f t="shared" si="12"/>
        <v>40831</v>
      </c>
    </row>
    <row r="290" spans="1:11" x14ac:dyDescent="0.3">
      <c r="A290" s="3">
        <v>40832</v>
      </c>
      <c r="B290" s="4">
        <v>125</v>
      </c>
      <c r="C290" s="4">
        <v>79</v>
      </c>
      <c r="D290" s="7" t="str">
        <f t="shared" si="13"/>
        <v/>
      </c>
      <c r="E290" s="7" t="str">
        <f t="shared" si="14"/>
        <v/>
      </c>
      <c r="F290" s="10"/>
      <c r="K290" s="12">
        <f t="shared" si="12"/>
        <v>40832</v>
      </c>
    </row>
    <row r="291" spans="1:11" x14ac:dyDescent="0.3">
      <c r="A291" s="3">
        <v>40833</v>
      </c>
      <c r="B291" s="4">
        <v>152</v>
      </c>
      <c r="C291" s="4">
        <v>89</v>
      </c>
      <c r="D291" s="7" t="str">
        <f t="shared" si="13"/>
        <v>!</v>
      </c>
      <c r="E291" s="7" t="str">
        <f t="shared" si="14"/>
        <v>!!!</v>
      </c>
      <c r="F291" s="10"/>
      <c r="K291" s="12">
        <f t="shared" si="12"/>
        <v>40833</v>
      </c>
    </row>
    <row r="292" spans="1:11" x14ac:dyDescent="0.3">
      <c r="A292" s="3">
        <v>40834</v>
      </c>
      <c r="B292" s="4">
        <v>133</v>
      </c>
      <c r="C292" s="4">
        <v>79</v>
      </c>
      <c r="D292" s="7" t="str">
        <f t="shared" si="13"/>
        <v>!</v>
      </c>
      <c r="E292" s="7" t="str">
        <f t="shared" si="14"/>
        <v/>
      </c>
      <c r="F292" s="10"/>
      <c r="K292" s="12">
        <f t="shared" si="12"/>
        <v>40834</v>
      </c>
    </row>
    <row r="293" spans="1:11" x14ac:dyDescent="0.3">
      <c r="A293" s="3">
        <v>40835</v>
      </c>
      <c r="B293" s="4">
        <v>127</v>
      </c>
      <c r="C293" s="4">
        <v>78</v>
      </c>
      <c r="D293" s="7" t="str">
        <f t="shared" si="13"/>
        <v/>
      </c>
      <c r="E293" s="7" t="str">
        <f t="shared" si="14"/>
        <v/>
      </c>
      <c r="F293" s="10"/>
      <c r="K293" s="12">
        <f t="shared" si="12"/>
        <v>40835</v>
      </c>
    </row>
    <row r="294" spans="1:11" x14ac:dyDescent="0.3">
      <c r="A294" s="3">
        <v>40836</v>
      </c>
      <c r="B294" s="4">
        <v>138</v>
      </c>
      <c r="C294" s="4">
        <v>86</v>
      </c>
      <c r="D294" s="7" t="str">
        <f t="shared" si="13"/>
        <v>!</v>
      </c>
      <c r="E294" s="7" t="str">
        <f t="shared" si="14"/>
        <v>!!!</v>
      </c>
      <c r="F294" s="10"/>
      <c r="K294" s="12">
        <f t="shared" si="12"/>
        <v>40836</v>
      </c>
    </row>
    <row r="295" spans="1:11" x14ac:dyDescent="0.3">
      <c r="A295" s="3">
        <v>40837</v>
      </c>
      <c r="B295" s="4">
        <v>129</v>
      </c>
      <c r="C295" s="4">
        <v>80</v>
      </c>
      <c r="D295" s="7" t="str">
        <f t="shared" si="13"/>
        <v/>
      </c>
      <c r="E295" s="7" t="str">
        <f t="shared" si="14"/>
        <v/>
      </c>
      <c r="F295" s="10"/>
      <c r="K295" s="12">
        <f t="shared" si="12"/>
        <v>40837</v>
      </c>
    </row>
    <row r="296" spans="1:11" x14ac:dyDescent="0.3">
      <c r="A296" s="3">
        <v>40838</v>
      </c>
      <c r="B296" s="4">
        <v>151</v>
      </c>
      <c r="C296" s="4">
        <v>77</v>
      </c>
      <c r="D296" s="7" t="str">
        <f t="shared" si="13"/>
        <v>!</v>
      </c>
      <c r="E296" s="7" t="str">
        <f t="shared" si="14"/>
        <v/>
      </c>
      <c r="F296" s="10"/>
      <c r="K296" s="12">
        <f t="shared" si="12"/>
        <v>40838</v>
      </c>
    </row>
    <row r="297" spans="1:11" x14ac:dyDescent="0.3">
      <c r="A297" s="3">
        <v>40839</v>
      </c>
      <c r="B297" s="4">
        <v>149</v>
      </c>
      <c r="C297" s="4">
        <v>87</v>
      </c>
      <c r="D297" s="7" t="str">
        <f t="shared" si="13"/>
        <v>!</v>
      </c>
      <c r="E297" s="7" t="str">
        <f t="shared" si="14"/>
        <v>!!!</v>
      </c>
      <c r="F297" s="10"/>
      <c r="K297" s="12">
        <f t="shared" si="12"/>
        <v>40839</v>
      </c>
    </row>
    <row r="298" spans="1:11" x14ac:dyDescent="0.3">
      <c r="A298" s="3">
        <v>40840</v>
      </c>
      <c r="B298" s="4"/>
      <c r="C298" s="4"/>
      <c r="D298" s="7" t="str">
        <f t="shared" si="13"/>
        <v/>
      </c>
      <c r="E298" s="7" t="str">
        <f t="shared" si="14"/>
        <v/>
      </c>
      <c r="F298" s="10"/>
      <c r="K298" s="12">
        <f t="shared" si="12"/>
        <v>40840</v>
      </c>
    </row>
    <row r="299" spans="1:11" x14ac:dyDescent="0.3">
      <c r="A299" s="3">
        <v>40841</v>
      </c>
      <c r="B299" s="4">
        <v>124</v>
      </c>
      <c r="C299" s="4">
        <v>82</v>
      </c>
      <c r="D299" s="7" t="str">
        <f t="shared" si="13"/>
        <v/>
      </c>
      <c r="E299" s="7" t="str">
        <f t="shared" si="14"/>
        <v/>
      </c>
      <c r="F299" s="10"/>
      <c r="K299" s="12">
        <f t="shared" si="12"/>
        <v>40841</v>
      </c>
    </row>
    <row r="300" spans="1:11" x14ac:dyDescent="0.3">
      <c r="A300" s="3">
        <v>40842</v>
      </c>
      <c r="B300" s="4">
        <v>126</v>
      </c>
      <c r="C300" s="4">
        <v>77</v>
      </c>
      <c r="D300" s="7" t="str">
        <f t="shared" si="13"/>
        <v/>
      </c>
      <c r="E300" s="7" t="str">
        <f t="shared" si="14"/>
        <v/>
      </c>
      <c r="F300" s="10"/>
      <c r="K300" s="12">
        <f t="shared" si="12"/>
        <v>40842</v>
      </c>
    </row>
    <row r="301" spans="1:11" x14ac:dyDescent="0.3">
      <c r="A301" s="3">
        <v>40843</v>
      </c>
      <c r="B301" s="4">
        <v>122</v>
      </c>
      <c r="C301" s="4">
        <v>80</v>
      </c>
      <c r="D301" s="7" t="str">
        <f t="shared" si="13"/>
        <v/>
      </c>
      <c r="E301" s="7" t="str">
        <f t="shared" si="14"/>
        <v/>
      </c>
      <c r="F301" s="10"/>
      <c r="K301" s="12">
        <f t="shared" si="12"/>
        <v>40843</v>
      </c>
    </row>
    <row r="302" spans="1:11" x14ac:dyDescent="0.3">
      <c r="A302" s="3">
        <v>40844</v>
      </c>
      <c r="B302" s="4">
        <v>118</v>
      </c>
      <c r="C302" s="4">
        <v>74</v>
      </c>
      <c r="D302" s="7" t="str">
        <f t="shared" si="13"/>
        <v/>
      </c>
      <c r="E302" s="7" t="str">
        <f t="shared" si="14"/>
        <v/>
      </c>
      <c r="F302" s="10"/>
      <c r="K302" s="12">
        <f t="shared" si="12"/>
        <v>40844</v>
      </c>
    </row>
    <row r="303" spans="1:11" x14ac:dyDescent="0.3">
      <c r="A303" s="3">
        <v>40845</v>
      </c>
      <c r="B303" s="4">
        <v>125</v>
      </c>
      <c r="C303" s="4">
        <v>75</v>
      </c>
      <c r="D303" s="7" t="str">
        <f t="shared" si="13"/>
        <v/>
      </c>
      <c r="E303" s="7" t="str">
        <f t="shared" si="14"/>
        <v/>
      </c>
      <c r="F303" s="10"/>
      <c r="K303" s="12">
        <f t="shared" si="12"/>
        <v>40845</v>
      </c>
    </row>
    <row r="304" spans="1:11" x14ac:dyDescent="0.3">
      <c r="A304" s="3">
        <v>40846</v>
      </c>
      <c r="B304" s="4">
        <v>115</v>
      </c>
      <c r="C304" s="4">
        <v>75</v>
      </c>
      <c r="D304" s="7" t="str">
        <f t="shared" si="13"/>
        <v/>
      </c>
      <c r="E304" s="7" t="str">
        <f t="shared" si="14"/>
        <v/>
      </c>
      <c r="F304" s="10"/>
      <c r="K304" s="12">
        <f t="shared" si="12"/>
        <v>40846</v>
      </c>
    </row>
    <row r="305" spans="1:11" x14ac:dyDescent="0.3">
      <c r="A305" s="3">
        <v>40847</v>
      </c>
      <c r="B305" s="4">
        <v>126</v>
      </c>
      <c r="C305" s="4">
        <v>82</v>
      </c>
      <c r="D305" s="7" t="str">
        <f t="shared" si="13"/>
        <v/>
      </c>
      <c r="E305" s="7" t="str">
        <f t="shared" si="14"/>
        <v/>
      </c>
      <c r="F305" s="10"/>
      <c r="K305" s="12">
        <f t="shared" si="12"/>
        <v>40847</v>
      </c>
    </row>
    <row r="306" spans="1:11" x14ac:dyDescent="0.3">
      <c r="A306" s="3">
        <v>40848</v>
      </c>
      <c r="B306" s="4">
        <v>126</v>
      </c>
      <c r="C306" s="4">
        <v>77</v>
      </c>
      <c r="D306" s="7" t="str">
        <f t="shared" si="13"/>
        <v/>
      </c>
      <c r="E306" s="7" t="str">
        <f t="shared" si="14"/>
        <v/>
      </c>
      <c r="F306" s="10"/>
      <c r="K306" s="12">
        <f t="shared" si="12"/>
        <v>40848</v>
      </c>
    </row>
    <row r="307" spans="1:11" x14ac:dyDescent="0.3">
      <c r="A307" s="3">
        <v>40849</v>
      </c>
      <c r="B307" s="4">
        <v>123</v>
      </c>
      <c r="C307" s="4">
        <v>78</v>
      </c>
      <c r="D307" s="7" t="str">
        <f t="shared" si="13"/>
        <v/>
      </c>
      <c r="E307" s="7" t="str">
        <f t="shared" si="14"/>
        <v/>
      </c>
      <c r="F307" s="10"/>
      <c r="K307" s="12">
        <f t="shared" si="12"/>
        <v>40849</v>
      </c>
    </row>
    <row r="308" spans="1:11" x14ac:dyDescent="0.3">
      <c r="A308" s="3">
        <v>40850</v>
      </c>
      <c r="B308" s="4">
        <v>115</v>
      </c>
      <c r="C308" s="4">
        <v>75</v>
      </c>
      <c r="D308" s="7" t="str">
        <f t="shared" si="13"/>
        <v/>
      </c>
      <c r="E308" s="7" t="str">
        <f t="shared" si="14"/>
        <v/>
      </c>
      <c r="F308" s="10"/>
      <c r="K308" s="12">
        <f t="shared" si="12"/>
        <v>40850</v>
      </c>
    </row>
    <row r="309" spans="1:11" x14ac:dyDescent="0.3">
      <c r="A309" s="3">
        <v>40851</v>
      </c>
      <c r="B309" s="4">
        <v>111</v>
      </c>
      <c r="C309" s="4">
        <v>75</v>
      </c>
      <c r="D309" s="7" t="str">
        <f t="shared" si="13"/>
        <v/>
      </c>
      <c r="E309" s="7" t="str">
        <f t="shared" si="14"/>
        <v/>
      </c>
      <c r="F309" s="10"/>
      <c r="K309" s="12">
        <f t="shared" si="12"/>
        <v>40851</v>
      </c>
    </row>
    <row r="310" spans="1:11" x14ac:dyDescent="0.3">
      <c r="A310" s="3">
        <v>40852</v>
      </c>
      <c r="B310" s="4">
        <v>116</v>
      </c>
      <c r="C310" s="4">
        <v>72</v>
      </c>
      <c r="D310" s="7" t="str">
        <f t="shared" si="13"/>
        <v/>
      </c>
      <c r="E310" s="7" t="str">
        <f t="shared" si="14"/>
        <v/>
      </c>
      <c r="F310" s="10"/>
      <c r="K310" s="12">
        <f t="shared" si="12"/>
        <v>40852</v>
      </c>
    </row>
    <row r="311" spans="1:11" x14ac:dyDescent="0.3">
      <c r="A311" s="3">
        <v>40853</v>
      </c>
      <c r="B311" s="4">
        <v>139</v>
      </c>
      <c r="C311" s="4">
        <v>82</v>
      </c>
      <c r="D311" s="7" t="str">
        <f t="shared" si="13"/>
        <v>!</v>
      </c>
      <c r="E311" s="7" t="str">
        <f t="shared" si="14"/>
        <v/>
      </c>
      <c r="F311" s="10"/>
      <c r="K311" s="12">
        <f t="shared" si="12"/>
        <v>40853</v>
      </c>
    </row>
    <row r="312" spans="1:11" x14ac:dyDescent="0.3">
      <c r="A312" s="3">
        <v>40854</v>
      </c>
      <c r="B312" s="4">
        <v>150</v>
      </c>
      <c r="C312" s="4">
        <v>85</v>
      </c>
      <c r="D312" s="7" t="str">
        <f t="shared" si="13"/>
        <v>!</v>
      </c>
      <c r="E312" s="7" t="str">
        <f t="shared" si="14"/>
        <v/>
      </c>
      <c r="F312" s="10"/>
      <c r="K312" s="12">
        <f t="shared" si="12"/>
        <v>40854</v>
      </c>
    </row>
    <row r="313" spans="1:11" x14ac:dyDescent="0.3">
      <c r="A313" s="3">
        <v>40855</v>
      </c>
      <c r="B313" s="4">
        <v>133</v>
      </c>
      <c r="C313" s="4">
        <v>84</v>
      </c>
      <c r="D313" s="7" t="str">
        <f t="shared" si="13"/>
        <v>!</v>
      </c>
      <c r="E313" s="7" t="str">
        <f t="shared" si="14"/>
        <v/>
      </c>
      <c r="F313" s="10"/>
      <c r="K313" s="12">
        <f t="shared" si="12"/>
        <v>40855</v>
      </c>
    </row>
    <row r="314" spans="1:11" x14ac:dyDescent="0.3">
      <c r="A314" s="3">
        <v>40856</v>
      </c>
      <c r="B314" s="4">
        <v>133</v>
      </c>
      <c r="C314" s="4">
        <v>87</v>
      </c>
      <c r="D314" s="7" t="str">
        <f t="shared" si="13"/>
        <v>!</v>
      </c>
      <c r="E314" s="7" t="str">
        <f t="shared" si="14"/>
        <v>!!!</v>
      </c>
      <c r="F314" s="10"/>
      <c r="K314" s="12">
        <f t="shared" si="12"/>
        <v>40856</v>
      </c>
    </row>
    <row r="315" spans="1:11" x14ac:dyDescent="0.3">
      <c r="A315" s="3">
        <v>40857</v>
      </c>
      <c r="B315" s="4">
        <v>138</v>
      </c>
      <c r="C315" s="4">
        <v>79</v>
      </c>
      <c r="D315" s="7" t="str">
        <f t="shared" si="13"/>
        <v>!</v>
      </c>
      <c r="E315" s="7" t="str">
        <f t="shared" si="14"/>
        <v/>
      </c>
      <c r="F315" s="10"/>
      <c r="K315" s="12">
        <f t="shared" si="12"/>
        <v>40857</v>
      </c>
    </row>
    <row r="316" spans="1:11" x14ac:dyDescent="0.3">
      <c r="A316" s="3">
        <v>40858</v>
      </c>
      <c r="B316" s="4">
        <v>123</v>
      </c>
      <c r="C316" s="4">
        <v>78</v>
      </c>
      <c r="D316" s="7" t="str">
        <f t="shared" si="13"/>
        <v/>
      </c>
      <c r="E316" s="7" t="str">
        <f t="shared" si="14"/>
        <v/>
      </c>
      <c r="F316" s="10"/>
      <c r="K316" s="12">
        <f t="shared" si="12"/>
        <v>40858</v>
      </c>
    </row>
    <row r="317" spans="1:11" x14ac:dyDescent="0.3">
      <c r="A317" s="3">
        <v>40859</v>
      </c>
      <c r="B317" s="4">
        <v>132</v>
      </c>
      <c r="C317" s="4">
        <v>84</v>
      </c>
      <c r="D317" s="7" t="str">
        <f t="shared" si="13"/>
        <v>!</v>
      </c>
      <c r="E317" s="7" t="str">
        <f t="shared" si="14"/>
        <v/>
      </c>
      <c r="F317" s="10"/>
      <c r="K317" s="12">
        <f t="shared" si="12"/>
        <v>40859</v>
      </c>
    </row>
    <row r="318" spans="1:11" x14ac:dyDescent="0.3">
      <c r="A318" s="3">
        <v>40860</v>
      </c>
      <c r="B318" s="4">
        <v>123</v>
      </c>
      <c r="C318" s="4">
        <v>77</v>
      </c>
      <c r="D318" s="7" t="str">
        <f t="shared" si="13"/>
        <v/>
      </c>
      <c r="E318" s="7" t="str">
        <f t="shared" si="14"/>
        <v/>
      </c>
      <c r="F318" s="10"/>
      <c r="K318" s="12">
        <f t="shared" si="12"/>
        <v>40860</v>
      </c>
    </row>
    <row r="319" spans="1:11" x14ac:dyDescent="0.3">
      <c r="A319" s="3">
        <v>40861</v>
      </c>
      <c r="B319" s="4">
        <v>126</v>
      </c>
      <c r="C319" s="4">
        <v>78</v>
      </c>
      <c r="D319" s="7" t="str">
        <f t="shared" si="13"/>
        <v/>
      </c>
      <c r="E319" s="7" t="str">
        <f t="shared" si="14"/>
        <v/>
      </c>
      <c r="F319" s="10"/>
      <c r="K319" s="12">
        <f t="shared" si="12"/>
        <v>40861</v>
      </c>
    </row>
    <row r="320" spans="1:11" x14ac:dyDescent="0.3">
      <c r="A320" s="3">
        <v>40862</v>
      </c>
      <c r="B320" s="4">
        <v>129</v>
      </c>
      <c r="C320" s="4">
        <v>79</v>
      </c>
      <c r="D320" s="7" t="str">
        <f t="shared" si="13"/>
        <v/>
      </c>
      <c r="E320" s="7" t="str">
        <f t="shared" si="14"/>
        <v/>
      </c>
      <c r="F320" s="10"/>
      <c r="K320" s="12">
        <f t="shared" si="12"/>
        <v>40862</v>
      </c>
    </row>
    <row r="321" spans="1:11" x14ac:dyDescent="0.3">
      <c r="A321" s="3">
        <v>40863</v>
      </c>
      <c r="B321" s="4">
        <v>120</v>
      </c>
      <c r="C321" s="4">
        <v>73</v>
      </c>
      <c r="D321" s="7" t="str">
        <f t="shared" si="13"/>
        <v/>
      </c>
      <c r="E321" s="7" t="str">
        <f t="shared" si="14"/>
        <v/>
      </c>
      <c r="F321" s="10"/>
      <c r="K321" s="12">
        <f t="shared" si="12"/>
        <v>40863</v>
      </c>
    </row>
    <row r="322" spans="1:11" x14ac:dyDescent="0.3">
      <c r="A322" s="3">
        <v>40864</v>
      </c>
      <c r="B322" s="4">
        <v>137</v>
      </c>
      <c r="C322" s="4">
        <v>77</v>
      </c>
      <c r="D322" s="7" t="str">
        <f t="shared" si="13"/>
        <v>!</v>
      </c>
      <c r="E322" s="7" t="str">
        <f t="shared" si="14"/>
        <v/>
      </c>
      <c r="F322" s="10"/>
      <c r="K322" s="12">
        <f t="shared" ref="K322:K366" si="15">A322</f>
        <v>40864</v>
      </c>
    </row>
    <row r="323" spans="1:11" x14ac:dyDescent="0.3">
      <c r="A323" s="3">
        <v>40865</v>
      </c>
      <c r="B323" s="4">
        <v>131</v>
      </c>
      <c r="C323" s="4">
        <v>79</v>
      </c>
      <c r="D323" s="7" t="str">
        <f t="shared" ref="D323:D366" si="16">IF(OR(B323&gt;H$3,C323&gt;I$3),"!","")</f>
        <v>!</v>
      </c>
      <c r="E323" s="7" t="str">
        <f t="shared" ref="E323:E366" si="17">IF(AND(B323&gt;H$3,C323&gt;I$3),"!!!","")</f>
        <v/>
      </c>
      <c r="F323" s="10"/>
      <c r="K323" s="12">
        <f t="shared" si="15"/>
        <v>40865</v>
      </c>
    </row>
    <row r="324" spans="1:11" x14ac:dyDescent="0.3">
      <c r="A324" s="3">
        <v>40866</v>
      </c>
      <c r="B324" s="4">
        <v>127</v>
      </c>
      <c r="C324" s="4">
        <v>82</v>
      </c>
      <c r="D324" s="7" t="str">
        <f t="shared" si="16"/>
        <v/>
      </c>
      <c r="E324" s="7" t="str">
        <f t="shared" si="17"/>
        <v/>
      </c>
      <c r="F324" s="10"/>
      <c r="K324" s="12">
        <f t="shared" si="15"/>
        <v>40866</v>
      </c>
    </row>
    <row r="325" spans="1:11" x14ac:dyDescent="0.3">
      <c r="A325" s="3">
        <v>40867</v>
      </c>
      <c r="B325" s="4">
        <v>131</v>
      </c>
      <c r="C325" s="4">
        <v>77</v>
      </c>
      <c r="D325" s="7" t="str">
        <f t="shared" si="16"/>
        <v>!</v>
      </c>
      <c r="E325" s="7" t="str">
        <f t="shared" si="17"/>
        <v/>
      </c>
      <c r="F325" s="10"/>
      <c r="K325" s="12">
        <f t="shared" si="15"/>
        <v>40867</v>
      </c>
    </row>
    <row r="326" spans="1:11" x14ac:dyDescent="0.3">
      <c r="A326" s="3">
        <v>40868</v>
      </c>
      <c r="B326" s="4">
        <v>140</v>
      </c>
      <c r="C326" s="4">
        <v>82</v>
      </c>
      <c r="D326" s="7" t="str">
        <f t="shared" si="16"/>
        <v>!</v>
      </c>
      <c r="E326" s="7" t="str">
        <f t="shared" si="17"/>
        <v/>
      </c>
      <c r="F326" s="10"/>
      <c r="K326" s="12">
        <f t="shared" si="15"/>
        <v>40868</v>
      </c>
    </row>
    <row r="327" spans="1:11" x14ac:dyDescent="0.3">
      <c r="A327" s="3">
        <v>40869</v>
      </c>
      <c r="B327" s="4">
        <v>141</v>
      </c>
      <c r="C327" s="4">
        <v>86</v>
      </c>
      <c r="D327" s="7" t="str">
        <f t="shared" si="16"/>
        <v>!</v>
      </c>
      <c r="E327" s="7" t="str">
        <f t="shared" si="17"/>
        <v>!!!</v>
      </c>
      <c r="F327" s="10"/>
      <c r="K327" s="12">
        <f t="shared" si="15"/>
        <v>40869</v>
      </c>
    </row>
    <row r="328" spans="1:11" x14ac:dyDescent="0.3">
      <c r="A328" s="3">
        <v>40870</v>
      </c>
      <c r="B328" s="4">
        <v>142</v>
      </c>
      <c r="C328" s="4">
        <v>83</v>
      </c>
      <c r="D328" s="7" t="str">
        <f t="shared" si="16"/>
        <v>!</v>
      </c>
      <c r="E328" s="7" t="str">
        <f t="shared" si="17"/>
        <v/>
      </c>
      <c r="F328" s="10"/>
      <c r="K328" s="12">
        <f t="shared" si="15"/>
        <v>40870</v>
      </c>
    </row>
    <row r="329" spans="1:11" x14ac:dyDescent="0.3">
      <c r="A329" s="3">
        <v>40871</v>
      </c>
      <c r="B329" s="4">
        <v>136</v>
      </c>
      <c r="C329" s="4">
        <v>85</v>
      </c>
      <c r="D329" s="7" t="str">
        <f t="shared" si="16"/>
        <v>!</v>
      </c>
      <c r="E329" s="7" t="str">
        <f t="shared" si="17"/>
        <v/>
      </c>
      <c r="F329" s="10"/>
      <c r="K329" s="12">
        <f t="shared" si="15"/>
        <v>40871</v>
      </c>
    </row>
    <row r="330" spans="1:11" x14ac:dyDescent="0.3">
      <c r="A330" s="3">
        <v>40872</v>
      </c>
      <c r="B330" s="4">
        <v>136</v>
      </c>
      <c r="C330" s="4">
        <v>83</v>
      </c>
      <c r="D330" s="7" t="str">
        <f t="shared" si="16"/>
        <v>!</v>
      </c>
      <c r="E330" s="7" t="str">
        <f t="shared" si="17"/>
        <v/>
      </c>
      <c r="F330" s="10"/>
      <c r="K330" s="12">
        <f t="shared" si="15"/>
        <v>40872</v>
      </c>
    </row>
    <row r="331" spans="1:11" x14ac:dyDescent="0.3">
      <c r="A331" s="3">
        <v>40873</v>
      </c>
      <c r="B331" s="4">
        <v>131</v>
      </c>
      <c r="C331" s="4">
        <v>90</v>
      </c>
      <c r="D331" s="7" t="str">
        <f t="shared" si="16"/>
        <v>!</v>
      </c>
      <c r="E331" s="7" t="str">
        <f t="shared" si="17"/>
        <v>!!!</v>
      </c>
      <c r="F331" s="10"/>
      <c r="K331" s="12">
        <f t="shared" si="15"/>
        <v>40873</v>
      </c>
    </row>
    <row r="332" spans="1:11" x14ac:dyDescent="0.3">
      <c r="A332" s="3">
        <v>40874</v>
      </c>
      <c r="B332" s="4">
        <v>130</v>
      </c>
      <c r="C332" s="4">
        <v>79</v>
      </c>
      <c r="D332" s="7" t="str">
        <f t="shared" si="16"/>
        <v/>
      </c>
      <c r="E332" s="7" t="str">
        <f t="shared" si="17"/>
        <v/>
      </c>
      <c r="F332" s="10"/>
      <c r="K332" s="12">
        <f t="shared" si="15"/>
        <v>40874</v>
      </c>
    </row>
    <row r="333" spans="1:11" x14ac:dyDescent="0.3">
      <c r="A333" s="3">
        <v>40875</v>
      </c>
      <c r="B333" s="4">
        <v>118</v>
      </c>
      <c r="C333" s="4">
        <v>75</v>
      </c>
      <c r="D333" s="7" t="str">
        <f t="shared" si="16"/>
        <v/>
      </c>
      <c r="E333" s="7" t="str">
        <f t="shared" si="17"/>
        <v/>
      </c>
      <c r="F333" s="10"/>
      <c r="K333" s="12">
        <f t="shared" si="15"/>
        <v>40875</v>
      </c>
    </row>
    <row r="334" spans="1:11" x14ac:dyDescent="0.3">
      <c r="A334" s="3">
        <v>40876</v>
      </c>
      <c r="B334" s="4">
        <v>138</v>
      </c>
      <c r="C334" s="4">
        <v>84</v>
      </c>
      <c r="D334" s="7" t="str">
        <f t="shared" si="16"/>
        <v>!</v>
      </c>
      <c r="E334" s="7" t="str">
        <f t="shared" si="17"/>
        <v/>
      </c>
      <c r="F334" s="10"/>
      <c r="K334" s="12">
        <f t="shared" si="15"/>
        <v>40876</v>
      </c>
    </row>
    <row r="335" spans="1:11" x14ac:dyDescent="0.3">
      <c r="A335" s="3">
        <v>40877</v>
      </c>
      <c r="B335" s="4">
        <v>134</v>
      </c>
      <c r="C335" s="4">
        <v>82</v>
      </c>
      <c r="D335" s="7" t="str">
        <f t="shared" si="16"/>
        <v>!</v>
      </c>
      <c r="E335" s="7" t="str">
        <f t="shared" si="17"/>
        <v/>
      </c>
      <c r="F335" s="10"/>
      <c r="K335" s="12">
        <f t="shared" si="15"/>
        <v>40877</v>
      </c>
    </row>
    <row r="336" spans="1:11" x14ac:dyDescent="0.3">
      <c r="A336" s="3">
        <v>40878</v>
      </c>
      <c r="B336" s="4">
        <v>129</v>
      </c>
      <c r="C336" s="4">
        <v>82</v>
      </c>
      <c r="D336" s="7" t="str">
        <f t="shared" si="16"/>
        <v/>
      </c>
      <c r="E336" s="7" t="str">
        <f t="shared" si="17"/>
        <v/>
      </c>
      <c r="F336" s="10"/>
      <c r="K336" s="12">
        <f t="shared" si="15"/>
        <v>40878</v>
      </c>
    </row>
    <row r="337" spans="1:11" x14ac:dyDescent="0.3">
      <c r="A337" s="3">
        <v>40879</v>
      </c>
      <c r="B337" s="4">
        <v>142</v>
      </c>
      <c r="C337" s="4">
        <v>87</v>
      </c>
      <c r="D337" s="7" t="str">
        <f t="shared" si="16"/>
        <v>!</v>
      </c>
      <c r="E337" s="7" t="str">
        <f t="shared" si="17"/>
        <v>!!!</v>
      </c>
      <c r="F337" s="10"/>
      <c r="K337" s="12">
        <f t="shared" si="15"/>
        <v>40879</v>
      </c>
    </row>
    <row r="338" spans="1:11" x14ac:dyDescent="0.3">
      <c r="A338" s="3">
        <v>40880</v>
      </c>
      <c r="B338" s="4">
        <v>134</v>
      </c>
      <c r="C338" s="4">
        <v>84</v>
      </c>
      <c r="D338" s="7" t="str">
        <f t="shared" si="16"/>
        <v>!</v>
      </c>
      <c r="E338" s="7" t="str">
        <f t="shared" si="17"/>
        <v/>
      </c>
      <c r="F338" s="10"/>
      <c r="K338" s="12">
        <f t="shared" si="15"/>
        <v>40880</v>
      </c>
    </row>
    <row r="339" spans="1:11" x14ac:dyDescent="0.3">
      <c r="A339" s="3">
        <v>40881</v>
      </c>
      <c r="B339" s="4">
        <v>129</v>
      </c>
      <c r="C339" s="4">
        <v>76</v>
      </c>
      <c r="D339" s="7" t="str">
        <f t="shared" si="16"/>
        <v/>
      </c>
      <c r="E339" s="7" t="str">
        <f t="shared" si="17"/>
        <v/>
      </c>
      <c r="F339" s="10"/>
      <c r="K339" s="12">
        <f t="shared" si="15"/>
        <v>40881</v>
      </c>
    </row>
    <row r="340" spans="1:11" x14ac:dyDescent="0.3">
      <c r="A340" s="3">
        <v>40882</v>
      </c>
      <c r="B340" s="4">
        <v>139</v>
      </c>
      <c r="C340" s="4">
        <v>86</v>
      </c>
      <c r="D340" s="7" t="str">
        <f t="shared" si="16"/>
        <v>!</v>
      </c>
      <c r="E340" s="7" t="str">
        <f t="shared" si="17"/>
        <v>!!!</v>
      </c>
      <c r="F340" s="10"/>
      <c r="K340" s="12">
        <f t="shared" si="15"/>
        <v>40882</v>
      </c>
    </row>
    <row r="341" spans="1:11" x14ac:dyDescent="0.3">
      <c r="A341" s="3">
        <v>40883</v>
      </c>
      <c r="B341" s="4">
        <v>128</v>
      </c>
      <c r="C341" s="4">
        <v>82</v>
      </c>
      <c r="D341" s="7" t="str">
        <f t="shared" si="16"/>
        <v/>
      </c>
      <c r="E341" s="7" t="str">
        <f t="shared" si="17"/>
        <v/>
      </c>
      <c r="F341" s="10"/>
      <c r="K341" s="12">
        <f t="shared" si="15"/>
        <v>40883</v>
      </c>
    </row>
    <row r="342" spans="1:11" x14ac:dyDescent="0.3">
      <c r="A342" s="3">
        <v>40884</v>
      </c>
      <c r="B342" s="4">
        <v>138</v>
      </c>
      <c r="C342" s="4">
        <v>82</v>
      </c>
      <c r="D342" s="7" t="str">
        <f t="shared" si="16"/>
        <v>!</v>
      </c>
      <c r="E342" s="7" t="str">
        <f t="shared" si="17"/>
        <v/>
      </c>
      <c r="F342" s="10"/>
      <c r="K342" s="12">
        <f t="shared" si="15"/>
        <v>40884</v>
      </c>
    </row>
    <row r="343" spans="1:11" x14ac:dyDescent="0.3">
      <c r="A343" s="3">
        <v>40885</v>
      </c>
      <c r="B343" s="4">
        <v>134</v>
      </c>
      <c r="C343" s="4">
        <v>84</v>
      </c>
      <c r="D343" s="7" t="str">
        <f t="shared" si="16"/>
        <v>!</v>
      </c>
      <c r="E343" s="7" t="str">
        <f t="shared" si="17"/>
        <v/>
      </c>
      <c r="F343" s="10"/>
      <c r="K343" s="12">
        <f t="shared" si="15"/>
        <v>40885</v>
      </c>
    </row>
    <row r="344" spans="1:11" x14ac:dyDescent="0.3">
      <c r="A344" s="3">
        <v>40886</v>
      </c>
      <c r="B344" s="4">
        <v>132</v>
      </c>
      <c r="C344" s="4">
        <v>86</v>
      </c>
      <c r="D344" s="7" t="str">
        <f t="shared" si="16"/>
        <v>!</v>
      </c>
      <c r="E344" s="7" t="str">
        <f t="shared" si="17"/>
        <v>!!!</v>
      </c>
      <c r="F344" s="10"/>
      <c r="K344" s="12">
        <f t="shared" si="15"/>
        <v>40886</v>
      </c>
    </row>
    <row r="345" spans="1:11" x14ac:dyDescent="0.3">
      <c r="A345" s="3">
        <v>40887</v>
      </c>
      <c r="B345" s="4">
        <v>136</v>
      </c>
      <c r="C345" s="4">
        <v>85</v>
      </c>
      <c r="D345" s="7" t="str">
        <f t="shared" si="16"/>
        <v>!</v>
      </c>
      <c r="E345" s="7" t="str">
        <f t="shared" si="17"/>
        <v/>
      </c>
      <c r="F345" s="10"/>
      <c r="K345" s="12">
        <f t="shared" si="15"/>
        <v>40887</v>
      </c>
    </row>
    <row r="346" spans="1:11" x14ac:dyDescent="0.3">
      <c r="A346" s="3">
        <v>40888</v>
      </c>
      <c r="B346" s="4">
        <v>134</v>
      </c>
      <c r="C346" s="4">
        <v>80</v>
      </c>
      <c r="D346" s="7" t="str">
        <f t="shared" si="16"/>
        <v>!</v>
      </c>
      <c r="E346" s="7" t="str">
        <f t="shared" si="17"/>
        <v/>
      </c>
      <c r="F346" s="10"/>
      <c r="K346" s="12">
        <f t="shared" si="15"/>
        <v>40888</v>
      </c>
    </row>
    <row r="347" spans="1:11" x14ac:dyDescent="0.3">
      <c r="A347" s="3">
        <v>40889</v>
      </c>
      <c r="B347" s="4">
        <v>149</v>
      </c>
      <c r="C347" s="4">
        <v>82</v>
      </c>
      <c r="D347" s="7" t="str">
        <f t="shared" si="16"/>
        <v>!</v>
      </c>
      <c r="E347" s="7" t="str">
        <f t="shared" si="17"/>
        <v/>
      </c>
      <c r="F347" s="10"/>
      <c r="K347" s="12">
        <f t="shared" si="15"/>
        <v>40889</v>
      </c>
    </row>
    <row r="348" spans="1:11" x14ac:dyDescent="0.3">
      <c r="A348" s="3">
        <v>40890</v>
      </c>
      <c r="B348" s="4">
        <v>132</v>
      </c>
      <c r="C348" s="4">
        <v>85</v>
      </c>
      <c r="D348" s="7" t="str">
        <f t="shared" si="16"/>
        <v>!</v>
      </c>
      <c r="E348" s="7" t="str">
        <f t="shared" si="17"/>
        <v/>
      </c>
      <c r="F348" s="10"/>
      <c r="K348" s="12">
        <f t="shared" si="15"/>
        <v>40890</v>
      </c>
    </row>
    <row r="349" spans="1:11" x14ac:dyDescent="0.3">
      <c r="A349" s="3">
        <v>40891</v>
      </c>
      <c r="B349" s="4">
        <v>129</v>
      </c>
      <c r="C349" s="4">
        <v>77</v>
      </c>
      <c r="D349" s="7" t="str">
        <f t="shared" si="16"/>
        <v/>
      </c>
      <c r="E349" s="7" t="str">
        <f t="shared" si="17"/>
        <v/>
      </c>
      <c r="F349" s="10"/>
      <c r="K349" s="12">
        <f t="shared" si="15"/>
        <v>40891</v>
      </c>
    </row>
    <row r="350" spans="1:11" x14ac:dyDescent="0.3">
      <c r="A350" s="3">
        <v>40892</v>
      </c>
      <c r="B350" s="4">
        <v>128</v>
      </c>
      <c r="C350" s="4">
        <v>82</v>
      </c>
      <c r="D350" s="7" t="str">
        <f t="shared" si="16"/>
        <v/>
      </c>
      <c r="E350" s="7" t="str">
        <f t="shared" si="17"/>
        <v/>
      </c>
      <c r="F350" s="10"/>
      <c r="K350" s="12">
        <f t="shared" si="15"/>
        <v>40892</v>
      </c>
    </row>
    <row r="351" spans="1:11" x14ac:dyDescent="0.3">
      <c r="A351" s="3">
        <v>40893</v>
      </c>
      <c r="B351" s="4">
        <v>148</v>
      </c>
      <c r="C351" s="4">
        <v>84</v>
      </c>
      <c r="D351" s="7" t="str">
        <f t="shared" si="16"/>
        <v>!</v>
      </c>
      <c r="E351" s="7" t="str">
        <f t="shared" si="17"/>
        <v/>
      </c>
      <c r="F351" s="10"/>
      <c r="K351" s="12">
        <f t="shared" si="15"/>
        <v>40893</v>
      </c>
    </row>
    <row r="352" spans="1:11" x14ac:dyDescent="0.3">
      <c r="A352" s="3">
        <v>40894</v>
      </c>
      <c r="B352" s="4">
        <v>123</v>
      </c>
      <c r="C352" s="4">
        <v>82</v>
      </c>
      <c r="D352" s="7" t="str">
        <f t="shared" si="16"/>
        <v/>
      </c>
      <c r="E352" s="7" t="str">
        <f t="shared" si="17"/>
        <v/>
      </c>
      <c r="F352" s="10"/>
      <c r="K352" s="12">
        <f t="shared" si="15"/>
        <v>40894</v>
      </c>
    </row>
    <row r="353" spans="1:11" x14ac:dyDescent="0.3">
      <c r="A353" s="3">
        <v>40895</v>
      </c>
      <c r="B353" s="4">
        <v>127</v>
      </c>
      <c r="C353" s="4">
        <v>82</v>
      </c>
      <c r="D353" s="7" t="str">
        <f t="shared" si="16"/>
        <v/>
      </c>
      <c r="E353" s="7" t="str">
        <f t="shared" si="17"/>
        <v/>
      </c>
      <c r="F353" s="10"/>
      <c r="K353" s="12">
        <f t="shared" si="15"/>
        <v>40895</v>
      </c>
    </row>
    <row r="354" spans="1:11" x14ac:dyDescent="0.3">
      <c r="A354" s="3">
        <v>40896</v>
      </c>
      <c r="B354" s="4">
        <v>130</v>
      </c>
      <c r="C354" s="4">
        <v>83</v>
      </c>
      <c r="D354" s="7" t="str">
        <f t="shared" si="16"/>
        <v/>
      </c>
      <c r="E354" s="7" t="str">
        <f t="shared" si="17"/>
        <v/>
      </c>
      <c r="F354" s="10"/>
      <c r="K354" s="12">
        <f t="shared" si="15"/>
        <v>40896</v>
      </c>
    </row>
    <row r="355" spans="1:11" x14ac:dyDescent="0.3">
      <c r="A355" s="3">
        <v>40897</v>
      </c>
      <c r="B355" s="4">
        <v>127</v>
      </c>
      <c r="C355" s="4">
        <v>81</v>
      </c>
      <c r="D355" s="7" t="str">
        <f t="shared" si="16"/>
        <v/>
      </c>
      <c r="E355" s="7" t="str">
        <f t="shared" si="17"/>
        <v/>
      </c>
      <c r="F355" s="10"/>
      <c r="K355" s="12">
        <f t="shared" si="15"/>
        <v>40897</v>
      </c>
    </row>
    <row r="356" spans="1:11" x14ac:dyDescent="0.3">
      <c r="A356" s="3">
        <v>40898</v>
      </c>
      <c r="B356" s="4">
        <v>141</v>
      </c>
      <c r="C356" s="4">
        <v>87</v>
      </c>
      <c r="D356" s="7" t="str">
        <f t="shared" si="16"/>
        <v>!</v>
      </c>
      <c r="E356" s="7" t="str">
        <f t="shared" si="17"/>
        <v>!!!</v>
      </c>
      <c r="F356" s="10"/>
      <c r="K356" s="12">
        <f t="shared" si="15"/>
        <v>40898</v>
      </c>
    </row>
    <row r="357" spans="1:11" x14ac:dyDescent="0.3">
      <c r="A357" s="3">
        <v>40899</v>
      </c>
      <c r="B357" s="4">
        <v>118</v>
      </c>
      <c r="C357" s="4">
        <v>83</v>
      </c>
      <c r="D357" s="7" t="str">
        <f t="shared" si="16"/>
        <v/>
      </c>
      <c r="E357" s="7" t="str">
        <f t="shared" si="17"/>
        <v/>
      </c>
      <c r="F357" s="10"/>
      <c r="K357" s="12">
        <f t="shared" si="15"/>
        <v>40899</v>
      </c>
    </row>
    <row r="358" spans="1:11" x14ac:dyDescent="0.3">
      <c r="A358" s="3">
        <v>40900</v>
      </c>
      <c r="B358" s="4">
        <v>129</v>
      </c>
      <c r="C358" s="4">
        <v>84</v>
      </c>
      <c r="D358" s="7" t="str">
        <f t="shared" si="16"/>
        <v/>
      </c>
      <c r="E358" s="7" t="str">
        <f t="shared" si="17"/>
        <v/>
      </c>
      <c r="F358" s="10"/>
      <c r="K358" s="12">
        <f t="shared" si="15"/>
        <v>40900</v>
      </c>
    </row>
    <row r="359" spans="1:11" x14ac:dyDescent="0.3">
      <c r="A359" s="3">
        <v>40901</v>
      </c>
      <c r="B359" s="4">
        <v>128</v>
      </c>
      <c r="C359" s="4">
        <v>78</v>
      </c>
      <c r="D359" s="7" t="str">
        <f t="shared" si="16"/>
        <v/>
      </c>
      <c r="E359" s="7" t="str">
        <f t="shared" si="17"/>
        <v/>
      </c>
      <c r="F359" s="10"/>
      <c r="K359" s="12">
        <f t="shared" si="15"/>
        <v>40901</v>
      </c>
    </row>
    <row r="360" spans="1:11" x14ac:dyDescent="0.3">
      <c r="A360" s="3">
        <v>40902</v>
      </c>
      <c r="B360" s="4"/>
      <c r="C360" s="4"/>
      <c r="D360" s="7" t="str">
        <f t="shared" si="16"/>
        <v/>
      </c>
      <c r="E360" s="7" t="str">
        <f t="shared" si="17"/>
        <v/>
      </c>
      <c r="F360" s="10"/>
      <c r="K360" s="12">
        <f t="shared" si="15"/>
        <v>40902</v>
      </c>
    </row>
    <row r="361" spans="1:11" x14ac:dyDescent="0.3">
      <c r="A361" s="3">
        <v>40903</v>
      </c>
      <c r="B361" s="4">
        <v>124</v>
      </c>
      <c r="C361" s="4">
        <v>79</v>
      </c>
      <c r="D361" s="7" t="str">
        <f t="shared" si="16"/>
        <v/>
      </c>
      <c r="E361" s="7" t="str">
        <f t="shared" si="17"/>
        <v/>
      </c>
      <c r="F361" s="10"/>
      <c r="K361" s="12">
        <f t="shared" si="15"/>
        <v>40903</v>
      </c>
    </row>
    <row r="362" spans="1:11" x14ac:dyDescent="0.3">
      <c r="A362" s="3">
        <v>40904</v>
      </c>
      <c r="B362" s="4">
        <v>133</v>
      </c>
      <c r="C362" s="4">
        <v>84</v>
      </c>
      <c r="D362" s="7" t="str">
        <f t="shared" si="16"/>
        <v>!</v>
      </c>
      <c r="E362" s="7" t="str">
        <f t="shared" si="17"/>
        <v/>
      </c>
      <c r="F362" s="10"/>
      <c r="K362" s="12">
        <f t="shared" si="15"/>
        <v>40904</v>
      </c>
    </row>
    <row r="363" spans="1:11" x14ac:dyDescent="0.3">
      <c r="A363" s="3">
        <v>40905</v>
      </c>
      <c r="B363" s="4">
        <v>119</v>
      </c>
      <c r="C363" s="4">
        <v>78</v>
      </c>
      <c r="D363" s="7" t="str">
        <f t="shared" si="16"/>
        <v/>
      </c>
      <c r="E363" s="7" t="str">
        <f t="shared" si="17"/>
        <v/>
      </c>
      <c r="F363" s="10"/>
      <c r="K363" s="12">
        <f t="shared" si="15"/>
        <v>40905</v>
      </c>
    </row>
    <row r="364" spans="1:11" x14ac:dyDescent="0.3">
      <c r="A364" s="3">
        <v>40906</v>
      </c>
      <c r="B364" s="4">
        <v>131</v>
      </c>
      <c r="C364" s="4">
        <v>89</v>
      </c>
      <c r="D364" s="7" t="str">
        <f t="shared" si="16"/>
        <v>!</v>
      </c>
      <c r="E364" s="7" t="str">
        <f t="shared" si="17"/>
        <v>!!!</v>
      </c>
      <c r="F364" s="10"/>
      <c r="K364" s="12">
        <f t="shared" si="15"/>
        <v>40906</v>
      </c>
    </row>
    <row r="365" spans="1:11" x14ac:dyDescent="0.3">
      <c r="A365" s="3">
        <v>40907</v>
      </c>
      <c r="B365" s="4">
        <v>122</v>
      </c>
      <c r="C365" s="4">
        <v>83</v>
      </c>
      <c r="D365" s="7" t="str">
        <f t="shared" si="16"/>
        <v/>
      </c>
      <c r="E365" s="7" t="str">
        <f t="shared" si="17"/>
        <v/>
      </c>
      <c r="F365" s="10"/>
      <c r="K365" s="12">
        <f t="shared" si="15"/>
        <v>40907</v>
      </c>
    </row>
    <row r="366" spans="1:11" x14ac:dyDescent="0.3">
      <c r="A366" s="3">
        <v>40908</v>
      </c>
      <c r="B366" s="4">
        <v>125</v>
      </c>
      <c r="C366" s="4">
        <v>82</v>
      </c>
      <c r="D366" s="7" t="str">
        <f t="shared" si="16"/>
        <v/>
      </c>
      <c r="E366" s="7" t="str">
        <f t="shared" si="17"/>
        <v/>
      </c>
      <c r="F366" s="10"/>
      <c r="K366" s="12">
        <f t="shared" si="15"/>
        <v>40908</v>
      </c>
    </row>
    <row r="367" spans="1:11" x14ac:dyDescent="0.3">
      <c r="K367" s="12"/>
    </row>
  </sheetData>
  <conditionalFormatting sqref="B2:B366">
    <cfRule type="cellIs" dxfId="1" priority="2" operator="greaterThan">
      <formula>$H$3</formula>
    </cfRule>
  </conditionalFormatting>
  <conditionalFormatting sqref="C2:C366">
    <cfRule type="cellIs" dxfId="0" priority="1" operator="greaterThan">
      <formula>$I$3</formula>
    </cfRule>
  </conditionalFormatting>
  <pageMargins left="0.7" right="0.7" top="0.75" bottom="0.75" header="0.3" footer="0.3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Diák</dc:creator>
  <cp:lastModifiedBy>Tanar</cp:lastModifiedBy>
  <cp:lastPrinted>2025-09-15T07:56:41Z</cp:lastPrinted>
  <dcterms:created xsi:type="dcterms:W3CDTF">2016-12-05T07:09:06Z</dcterms:created>
  <dcterms:modified xsi:type="dcterms:W3CDTF">2025-09-15T07:56:49Z</dcterms:modified>
</cp:coreProperties>
</file>